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820"/>
  </bookViews>
  <sheets>
    <sheet name="SYND-END" sheetId="4" r:id="rId1"/>
    <sheet name="GEMEINDE-END" sheetId="5" r:id="rId2"/>
    <sheet name="GEMEINDE-END-EINW" sheetId="6" r:id="rId3"/>
    <sheet name="Summen" sheetId="7" r:id="rId4"/>
  </sheets>
  <definedNames>
    <definedName name="_xlnm._FilterDatabase" localSheetId="2" hidden="1">'GEMEINDE-END-EINW'!$A$7:$AV$112</definedName>
  </definedNames>
  <calcPr calcId="145621"/>
</workbook>
</file>

<file path=xl/calcChain.xml><?xml version="1.0" encoding="utf-8"?>
<calcChain xmlns="http://schemas.openxmlformats.org/spreadsheetml/2006/main">
  <c r="BA111" i="6" l="1"/>
  <c r="BA110" i="6"/>
  <c r="BA109" i="6"/>
  <c r="BA108" i="6"/>
  <c r="BA107" i="6"/>
  <c r="BA106" i="6"/>
  <c r="BA105" i="6"/>
  <c r="BA104" i="6"/>
  <c r="BA103" i="6"/>
  <c r="BA102" i="6"/>
  <c r="BA101" i="6"/>
  <c r="BA100" i="6"/>
  <c r="BA99" i="6"/>
  <c r="BA98" i="6"/>
  <c r="BA97" i="6"/>
  <c r="BA96" i="6"/>
  <c r="BA95" i="6"/>
  <c r="BA94" i="6"/>
  <c r="BA93" i="6"/>
  <c r="BA92" i="6"/>
  <c r="BA91" i="6"/>
  <c r="BA90" i="6"/>
  <c r="BA89" i="6"/>
  <c r="BA88" i="6"/>
  <c r="BA87" i="6"/>
  <c r="BA86" i="6"/>
  <c r="BA85" i="6"/>
  <c r="BA84" i="6"/>
  <c r="BA83" i="6"/>
  <c r="BA82" i="6"/>
  <c r="BA81" i="6"/>
  <c r="BA80" i="6"/>
  <c r="BA79" i="6"/>
  <c r="BA78" i="6"/>
  <c r="BA77" i="6"/>
  <c r="BA76" i="6"/>
  <c r="BA75" i="6"/>
  <c r="BA74" i="6"/>
  <c r="BA73" i="6"/>
  <c r="BA72" i="6"/>
  <c r="BA71" i="6"/>
  <c r="BA70" i="6"/>
  <c r="BA69" i="6"/>
  <c r="BA68" i="6"/>
  <c r="BA67" i="6"/>
  <c r="BA66" i="6"/>
  <c r="BA65" i="6"/>
  <c r="BA64" i="6"/>
  <c r="BA63" i="6"/>
  <c r="BA62" i="6"/>
  <c r="BA61" i="6"/>
  <c r="BA60" i="6"/>
  <c r="BA59" i="6"/>
  <c r="BA58" i="6"/>
  <c r="BA57" i="6"/>
  <c r="BA56" i="6"/>
  <c r="BA55" i="6"/>
  <c r="BA54" i="6"/>
  <c r="BA53" i="6"/>
  <c r="BA52" i="6"/>
  <c r="BA51" i="6"/>
  <c r="BA50" i="6"/>
  <c r="BA49" i="6"/>
  <c r="BA48" i="6"/>
  <c r="BA47" i="6"/>
  <c r="BA46" i="6"/>
  <c r="BA45" i="6"/>
  <c r="BA44" i="6"/>
  <c r="BA43" i="6"/>
  <c r="BA42" i="6"/>
  <c r="BA41" i="6"/>
  <c r="BA40" i="6"/>
  <c r="BA39" i="6"/>
  <c r="BA38" i="6"/>
  <c r="BA37" i="6"/>
  <c r="BA36" i="6"/>
  <c r="BA35" i="6"/>
  <c r="BA34" i="6"/>
  <c r="BA33" i="6"/>
  <c r="BA32" i="6"/>
  <c r="BA31" i="6"/>
  <c r="BA30" i="6"/>
  <c r="BA29" i="6"/>
  <c r="BA28" i="6"/>
  <c r="BA27" i="6"/>
  <c r="BA26" i="6"/>
  <c r="BA25" i="6"/>
  <c r="BA24" i="6"/>
  <c r="BA23" i="6"/>
  <c r="BA22" i="6"/>
  <c r="BA21" i="6"/>
  <c r="BA20" i="6"/>
  <c r="BA19" i="6"/>
  <c r="BA18" i="6"/>
  <c r="BA17" i="6"/>
  <c r="BA16" i="6"/>
  <c r="BA15" i="6"/>
  <c r="BA14" i="6"/>
  <c r="BA13" i="6"/>
  <c r="BA12" i="6"/>
  <c r="BA11" i="6"/>
  <c r="BA10" i="6"/>
  <c r="BA9" i="6"/>
  <c r="BA8" i="6"/>
  <c r="BA7" i="6"/>
  <c r="BA112" i="6" s="1"/>
</calcChain>
</file>

<file path=xl/sharedStrings.xml><?xml version="1.0" encoding="utf-8"?>
<sst xmlns="http://schemas.openxmlformats.org/spreadsheetml/2006/main" count="877" uniqueCount="193">
  <si>
    <t>Hausabfall</t>
  </si>
  <si>
    <t>Sperrmüll</t>
  </si>
  <si>
    <t>Sonstige Siedlungsabfälle</t>
  </si>
  <si>
    <t>Bauschutt</t>
  </si>
  <si>
    <t>Bodenaushub</t>
  </si>
  <si>
    <t>Verpackungen aus Papier/Pappe</t>
  </si>
  <si>
    <t>Mischfraktion Papier/Pappe</t>
  </si>
  <si>
    <t>Verpackungen aus Glas</t>
  </si>
  <si>
    <t>Sonstige Glasabfälle</t>
  </si>
  <si>
    <t>Verpackungen aus Metall</t>
  </si>
  <si>
    <t>Mischfraktion Metall</t>
  </si>
  <si>
    <t>Verpackungen aus Holz</t>
  </si>
  <si>
    <t>Mischfraktion Holz</t>
  </si>
  <si>
    <t>Verpackungen aus Kunststoff</t>
  </si>
  <si>
    <t>Mischfraktion Kunststoff</t>
  </si>
  <si>
    <t>PMG</t>
  </si>
  <si>
    <t>(Alt-) Bekleidung, Textilien</t>
  </si>
  <si>
    <t>Reifen (Gummiabfälle)</t>
  </si>
  <si>
    <t>Gummi</t>
  </si>
  <si>
    <t>Problematische Kunststoff- und Gummiabfälle</t>
  </si>
  <si>
    <t>Akkumulatoren, Batterien</t>
  </si>
  <si>
    <t>Asbestzement, Eternit</t>
  </si>
  <si>
    <t>Fett- und Ölabfälle (pflanzlichen oder tierischen Ursprungs)</t>
  </si>
  <si>
    <t>Gefaßte Gase</t>
  </si>
  <si>
    <t>Lösemittel, Farben, Lacke, Klebestoffe, Kitte, Harze</t>
  </si>
  <si>
    <t>Mineralöle und synthetische Öle</t>
  </si>
  <si>
    <t>Öl- oder fettkontaminierte Abfälle</t>
  </si>
  <si>
    <t>Problematischer mineralischer Abfall</t>
  </si>
  <si>
    <t>Salze</t>
  </si>
  <si>
    <t>Säuren, Laugen, Konzentrate</t>
  </si>
  <si>
    <t>Sonstige Problemabfälle</t>
  </si>
  <si>
    <t>Bildschirme, Fernseher</t>
  </si>
  <si>
    <t>Bioabfall</t>
  </si>
  <si>
    <t>Grünschnitt</t>
  </si>
  <si>
    <t>GDL</t>
  </si>
  <si>
    <t>SIDEC</t>
  </si>
  <si>
    <t>SIGRE</t>
  </si>
  <si>
    <t>SIDOR</t>
  </si>
  <si>
    <t>Gemeinde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</si>
  <si>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</si>
  <si>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</si>
  <si>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</si>
  <si>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</si>
  <si>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</si>
  <si>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</si>
  <si>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</si>
  <si>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</si>
  <si>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</si>
  <si>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</si>
  <si>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Boevange-sur-Attert</t>
  </si>
  <si>
    <t>Boulaide</t>
  </si>
  <si>
    <t>Bourscheid</t>
  </si>
  <si>
    <t>Bous</t>
  </si>
  <si>
    <t>Cliärref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</si>
  <si>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</si>
  <si>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</si>
  <si>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</si>
  <si>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</si>
  <si>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</si>
  <si>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</si>
  <si>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</si>
  <si>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</si>
  <si>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</si>
  <si>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</si>
  <si>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</si>
  <si>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Esch-sur-Alzette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</si>
  <si>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</si>
  <si>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</si>
  <si>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</si>
  <si>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</si>
  <si>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</si>
  <si>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</si>
  <si>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</si>
  <si>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</si>
  <si>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</si>
  <si>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</si>
  <si>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Heffingen</t>
  </si>
  <si>
    <t>Hesperange</t>
  </si>
  <si>
    <t>Hobscheid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</si>
  <si>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</si>
  <si>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</si>
  <si>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</si>
  <si>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</si>
  <si>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</si>
  <si>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</si>
  <si>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</si>
  <si>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</si>
  <si>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</si>
  <si>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</si>
  <si>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</si>
  <si>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</si>
  <si>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</si>
  <si>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</si>
  <si>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</si>
  <si>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</si>
  <si>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</si>
  <si>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</si>
  <si>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</si>
  <si>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Mompach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</si>
  <si>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</si>
  <si>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</si>
  <si>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</si>
  <si>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</si>
  <si>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</si>
  <si>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</si>
  <si>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</si>
  <si>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</si>
  <si>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</si>
  <si>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</si>
  <si>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</t>
  </si>
  <si>
    <t>Reisdorf</t>
  </si>
  <si>
    <t>Remich</t>
  </si>
  <si>
    <t>Roeser</t>
  </si>
  <si>
    <t>Rosport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</si>
  <si>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</si>
  <si>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</si>
  <si>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</si>
  <si>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</si>
  <si>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</si>
  <si>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</si>
  <si>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</si>
  <si>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</si>
  <si>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Septfontaines</t>
  </si>
  <si>
    <t>Stadtbredimus</t>
  </si>
  <si>
    <t>Steinfort</t>
  </si>
  <si>
    <t>Steinsel</t>
  </si>
  <si>
    <t>Strassen</t>
  </si>
  <si>
    <t>Tandel</t>
  </si>
  <si>
    <t>Troisvierges</t>
  </si>
  <si>
    <t>Tuntange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</si>
  <si>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</si>
  <si>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</si>
  <si>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</si>
  <si>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</si>
  <si>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</si>
  <si>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</si>
  <si>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</si>
  <si>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</si>
  <si>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</si>
  <si>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</si>
  <si>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</si>
  <si>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</si>
  <si>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</si>
  <si>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</si>
  <si>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Problemstoffe</t>
  </si>
  <si>
    <t>[kg]</t>
  </si>
  <si>
    <t>[kg/E.a]</t>
  </si>
  <si>
    <t>CED2</t>
  </si>
  <si>
    <t xml:space="preserve">  - </t>
  </si>
  <si>
    <t>Syndikat</t>
  </si>
  <si>
    <t>Hausmüll-ähnliche Gewerbe-abfälle</t>
  </si>
  <si>
    <t>Friedhofs-abfälle</t>
  </si>
  <si>
    <t>Sonstige Siedlungs- abfälle</t>
  </si>
  <si>
    <t>Misch-fraktion Papier/Pappe</t>
  </si>
  <si>
    <t>Misch-fraktion Metall</t>
  </si>
  <si>
    <t>Misch-fraktion Holz</t>
  </si>
  <si>
    <t>Misch-fraktion Kunststoff</t>
  </si>
  <si>
    <t>(Getränke-) Verbund-verpackungen</t>
  </si>
  <si>
    <t>Verpackungs- materialien mit schädlichen Restinhalten</t>
  </si>
  <si>
    <t>Abfälle von Pflanzenschutz- und Schädlings-bekämpfungs- mitteln</t>
  </si>
  <si>
    <t>Abfälle von pharma- zeutischen Erzeugnissen</t>
  </si>
  <si>
    <t>Akkumu-latoren, Batterien</t>
  </si>
  <si>
    <t>Datenträger- systeme (Video-, Audiobänder, Disketten)</t>
  </si>
  <si>
    <t>Detergentien und Waschmittel- abfälle</t>
  </si>
  <si>
    <t>Krankenhaus- spezifische Abfälle</t>
  </si>
  <si>
    <t>Laborabfälle und Chemikalien- reste</t>
  </si>
  <si>
    <t>Öl- oder fettkonta- minierte Abfälle</t>
  </si>
  <si>
    <t>Kühlgeräte, Frigos</t>
  </si>
  <si>
    <t>Sonstiger   Elektro-/ Elektronik- schrott</t>
  </si>
  <si>
    <t xml:space="preserve">Bioabfall </t>
  </si>
  <si>
    <t>Total</t>
  </si>
  <si>
    <t>Friedhofs- abfälle</t>
  </si>
  <si>
    <t>Sonstige Siedlungs-abfälle</t>
  </si>
  <si>
    <t>(Getränke-) Verbund- verpackungen</t>
  </si>
  <si>
    <t>Verpackungs -materialien mit schädlichen Restinhalten</t>
  </si>
  <si>
    <t>Abfälle von Pflanzenschutz- und Schädlingsbe- kämpfungsmitteln</t>
  </si>
  <si>
    <t>Laborabfälle und Chemikalien-reste</t>
  </si>
  <si>
    <t xml:space="preserve">Kühlgeräte, Frigos </t>
  </si>
  <si>
    <t>Sonstiger   Elektro-/ Elektronik-schrott</t>
  </si>
  <si>
    <t>Öl- oder fettkonta-minierte Abfälle</t>
  </si>
  <si>
    <t>*)</t>
  </si>
  <si>
    <t>Haus-und Geschäftsmüll</t>
  </si>
  <si>
    <t>Bauschutt und Erdaushub</t>
  </si>
  <si>
    <t>Papier, Pappe</t>
  </si>
  <si>
    <t>Hohlglas</t>
  </si>
  <si>
    <t>Metalle</t>
  </si>
  <si>
    <t>Holz</t>
  </si>
  <si>
    <t>Kunststoffe</t>
  </si>
  <si>
    <t>Reifen/Gummi</t>
  </si>
  <si>
    <t>Elektro-/Elektronikschrott</t>
  </si>
  <si>
    <t>Organik</t>
  </si>
  <si>
    <t>*) Die Problemstoffe umfassen die nachfolgend aufgeführten CED2-Codes:</t>
  </si>
  <si>
    <t>unbekannt (Salze)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</si>
</sst>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3" fontId="1" fillId="0" borderId="0" xfId="1" applyNumberFormat="1"/>
    <xf numFmtId="3" fontId="2" fillId="0" borderId="0" xfId="1" applyNumberFormat="1" applyFont="1"/>
    <xf numFmtId="164" fontId="1" fillId="0" borderId="0" xfId="1" applyNumberFormat="1"/>
    <xf numFmtId="0" fontId="2" fillId="0" borderId="0" xfId="1" applyFont="1"/>
    <xf numFmtId="4" fontId="1" fillId="0" borderId="0" xfId="1" applyNumberFormat="1"/>
    <xf numFmtId="0" fontId="3" fillId="0" borderId="0" xfId="1" applyFont="1"/>
    <xf numFmtId="165" fontId="1" fillId="0" borderId="0" xfId="1" applyNumberFormat="1"/>
    <xf numFmtId="0" fontId="1" fillId="0" borderId="0" xfId="1"/>
    <xf numFmtId="0" fontId="5" fillId="0" borderId="1" xfId="1" applyFont="1" applyBorder="1"/>
    <xf numFmtId="0" fontId="5" fillId="2" borderId="1" xfId="1" applyFont="1" applyFill="1" applyBorder="1"/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wrapText="1"/>
    </xf>
    <xf numFmtId="3" fontId="5" fillId="0" borderId="1" xfId="1" applyNumberFormat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1" fillId="0" borderId="0" xfId="1"/>
    <xf numFmtId="0" fontId="5" fillId="0" borderId="1" xfId="1" applyFont="1" applyBorder="1"/>
    <xf numFmtId="0" fontId="5" fillId="2" borderId="1" xfId="1" applyFont="1" applyFill="1" applyBorder="1"/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 wrapText="1"/>
    </xf>
    <xf numFmtId="165" fontId="5" fillId="0" borderId="1" xfId="1" applyNumberFormat="1" applyFont="1" applyBorder="1" applyAlignment="1">
      <alignment horizontal="left" wrapText="1"/>
    </xf>
    <xf numFmtId="165" fontId="5" fillId="0" borderId="2" xfId="1" applyNumberFormat="1" applyFont="1" applyBorder="1" applyAlignment="1">
      <alignment horizontal="left" wrapText="1"/>
    </xf>
    <xf numFmtId="3" fontId="5" fillId="0" borderId="1" xfId="1" applyNumberFormat="1" applyFont="1" applyBorder="1" applyAlignment="1">
      <alignment horizontal="left" wrapText="1"/>
    </xf>
    <xf numFmtId="0" fontId="1" fillId="0" borderId="0" xfId="1"/>
    <xf numFmtId="0" fontId="5" fillId="0" borderId="1" xfId="1" applyFont="1" applyBorder="1"/>
    <xf numFmtId="0" fontId="5" fillId="2" borderId="1" xfId="1" applyFont="1" applyFill="1" applyBorder="1"/>
    <xf numFmtId="3" fontId="5" fillId="0" borderId="1" xfId="1" applyNumberFormat="1" applyFont="1" applyBorder="1"/>
    <xf numFmtId="3" fontId="5" fillId="0" borderId="1" xfId="1" applyNumberFormat="1" applyFont="1" applyBorder="1" applyAlignment="1">
      <alignment horizontal="left" wrapText="1"/>
    </xf>
    <xf numFmtId="0" fontId="5" fillId="0" borderId="4" xfId="1" applyFont="1" applyBorder="1"/>
    <xf numFmtId="3" fontId="5" fillId="0" borderId="9" xfId="1" applyNumberFormat="1" applyFont="1" applyBorder="1"/>
    <xf numFmtId="0" fontId="5" fillId="0" borderId="9" xfId="1" applyFont="1" applyBorder="1"/>
    <xf numFmtId="3" fontId="5" fillId="0" borderId="5" xfId="1" applyNumberFormat="1" applyFont="1" applyBorder="1"/>
    <xf numFmtId="0" fontId="5" fillId="0" borderId="6" xfId="1" applyFont="1" applyBorder="1"/>
    <xf numFmtId="3" fontId="5" fillId="0" borderId="3" xfId="1" applyNumberFormat="1" applyFont="1" applyBorder="1"/>
    <xf numFmtId="0" fontId="5" fillId="0" borderId="3" xfId="1" applyFont="1" applyBorder="1" applyAlignment="1">
      <alignment horizontal="right"/>
    </xf>
    <xf numFmtId="0" fontId="5" fillId="0" borderId="10" xfId="1" applyFont="1" applyBorder="1" applyAlignment="1">
      <alignment horizontal="left" wrapText="1"/>
    </xf>
    <xf numFmtId="3" fontId="5" fillId="0" borderId="3" xfId="1" applyNumberFormat="1" applyFont="1" applyBorder="1" applyAlignment="1">
      <alignment horizontal="left" wrapText="1"/>
    </xf>
    <xf numFmtId="0" fontId="1" fillId="0" borderId="0" xfId="1"/>
    <xf numFmtId="3" fontId="7" fillId="0" borderId="0" xfId="1" applyNumberFormat="1" applyFont="1"/>
    <xf numFmtId="0" fontId="8" fillId="0" borderId="0" xfId="1" applyFont="1"/>
    <xf numFmtId="1" fontId="7" fillId="0" borderId="1" xfId="1" applyNumberFormat="1" applyFont="1" applyBorder="1"/>
    <xf numFmtId="1" fontId="7" fillId="2" borderId="1" xfId="1" applyNumberFormat="1" applyFont="1" applyFill="1" applyBorder="1"/>
    <xf numFmtId="0" fontId="7" fillId="2" borderId="1" xfId="1" applyFont="1" applyFill="1" applyBorder="1"/>
    <xf numFmtId="164" fontId="7" fillId="2" borderId="1" xfId="1" applyNumberFormat="1" applyFont="1" applyFill="1" applyBorder="1"/>
    <xf numFmtId="3" fontId="6" fillId="0" borderId="10" xfId="1" applyNumberFormat="1" applyFont="1" applyBorder="1" applyAlignment="1">
      <alignment horizontal="right"/>
    </xf>
    <xf numFmtId="165" fontId="6" fillId="0" borderId="13" xfId="1" applyNumberFormat="1" applyFont="1" applyBorder="1" applyAlignment="1">
      <alignment horizontal="right"/>
    </xf>
    <xf numFmtId="165" fontId="1" fillId="0" borderId="1" xfId="1" applyNumberFormat="1" applyBorder="1"/>
    <xf numFmtId="0" fontId="5" fillId="0" borderId="1" xfId="1" applyFont="1" applyBorder="1"/>
    <xf numFmtId="0" fontId="5" fillId="2" borderId="1" xfId="1" applyFont="1" applyFill="1" applyBorder="1"/>
    <xf numFmtId="3" fontId="5" fillId="0" borderId="1" xfId="1" applyNumberFormat="1" applyFont="1" applyBorder="1"/>
    <xf numFmtId="3" fontId="5" fillId="0" borderId="1" xfId="1" applyNumberFormat="1" applyFont="1" applyBorder="1" applyAlignment="1">
      <alignment horizontal="left" wrapText="1"/>
    </xf>
    <xf numFmtId="3" fontId="8" fillId="0" borderId="4" xfId="1" applyNumberFormat="1" applyFont="1" applyBorder="1"/>
    <xf numFmtId="165" fontId="8" fillId="0" borderId="5" xfId="1" applyNumberFormat="1" applyFont="1" applyBorder="1"/>
    <xf numFmtId="0" fontId="8" fillId="0" borderId="4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Border="1"/>
    <xf numFmtId="0" fontId="8" fillId="2" borderId="6" xfId="1" applyFont="1" applyFill="1" applyBorder="1"/>
    <xf numFmtId="0" fontId="8" fillId="2" borderId="3" xfId="1" applyFont="1" applyFill="1" applyBorder="1"/>
    <xf numFmtId="3" fontId="8" fillId="0" borderId="6" xfId="1" applyNumberFormat="1" applyFont="1" applyBorder="1"/>
    <xf numFmtId="165" fontId="8" fillId="0" borderId="3" xfId="1" applyNumberFormat="1" applyFont="1" applyBorder="1"/>
    <xf numFmtId="3" fontId="8" fillId="0" borderId="3" xfId="1" applyNumberFormat="1" applyFont="1" applyBorder="1"/>
    <xf numFmtId="0" fontId="5" fillId="0" borderId="4" xfId="1" applyFont="1" applyBorder="1"/>
    <xf numFmtId="3" fontId="5" fillId="0" borderId="9" xfId="1" applyNumberFormat="1" applyFont="1" applyBorder="1"/>
    <xf numFmtId="0" fontId="5" fillId="0" borderId="9" xfId="1" applyFont="1" applyBorder="1"/>
    <xf numFmtId="3" fontId="5" fillId="0" borderId="5" xfId="1" applyNumberFormat="1" applyFont="1" applyBorder="1"/>
    <xf numFmtId="0" fontId="5" fillId="0" borderId="6" xfId="1" applyFont="1" applyBorder="1"/>
    <xf numFmtId="3" fontId="5" fillId="0" borderId="3" xfId="1" applyNumberFormat="1" applyFont="1" applyBorder="1"/>
    <xf numFmtId="0" fontId="5" fillId="0" borderId="3" xfId="1" applyFont="1" applyBorder="1" applyAlignment="1">
      <alignment horizontal="right"/>
    </xf>
    <xf numFmtId="0" fontId="5" fillId="0" borderId="10" xfId="1" applyFont="1" applyBorder="1" applyAlignment="1">
      <alignment horizontal="left" wrapText="1"/>
    </xf>
    <xf numFmtId="3" fontId="5" fillId="0" borderId="3" xfId="1" applyNumberFormat="1" applyFont="1" applyBorder="1" applyAlignment="1">
      <alignment horizontal="left" wrapText="1"/>
    </xf>
    <xf numFmtId="164" fontId="6" fillId="0" borderId="11" xfId="1" applyNumberFormat="1" applyFont="1" applyBorder="1" applyAlignment="1">
      <alignment horizontal="right" wrapText="1"/>
    </xf>
    <xf numFmtId="165" fontId="6" fillId="0" borderId="12" xfId="1" applyNumberFormat="1" applyFont="1" applyBorder="1" applyAlignment="1">
      <alignment horizontal="right"/>
    </xf>
    <xf numFmtId="165" fontId="6" fillId="0" borderId="8" xfId="1" applyNumberFormat="1" applyFont="1" applyBorder="1" applyAlignment="1">
      <alignment horizontal="right"/>
    </xf>
    <xf numFmtId="3" fontId="8" fillId="0" borderId="18" xfId="1" applyNumberFormat="1" applyFont="1" applyBorder="1" applyAlignment="1">
      <alignment horizontal="left"/>
    </xf>
    <xf numFmtId="165" fontId="8" fillId="0" borderId="19" xfId="1" applyNumberFormat="1" applyFont="1" applyBorder="1" applyAlignment="1">
      <alignment horizontal="left"/>
    </xf>
    <xf numFmtId="0" fontId="1" fillId="0" borderId="0" xfId="1" applyBorder="1"/>
    <xf numFmtId="165" fontId="1" fillId="0" borderId="3" xfId="1" applyNumberFormat="1" applyFont="1" applyBorder="1"/>
    <xf numFmtId="165" fontId="1" fillId="0" borderId="13" xfId="1" applyNumberFormat="1" applyFont="1" applyBorder="1"/>
    <xf numFmtId="165" fontId="1" fillId="0" borderId="21" xfId="1" applyNumberFormat="1" applyFont="1" applyBorder="1"/>
    <xf numFmtId="165" fontId="8" fillId="0" borderId="7" xfId="1" applyNumberFormat="1" applyFont="1" applyBorder="1"/>
    <xf numFmtId="165" fontId="1" fillId="0" borderId="5" xfId="1" applyNumberFormat="1" applyFont="1" applyBorder="1"/>
    <xf numFmtId="0" fontId="3" fillId="0" borderId="14" xfId="1" applyFont="1" applyBorder="1"/>
    <xf numFmtId="165" fontId="3" fillId="0" borderId="15" xfId="1" applyNumberFormat="1" applyFont="1" applyBorder="1"/>
    <xf numFmtId="165" fontId="3" fillId="0" borderId="16" xfId="1" applyNumberFormat="1" applyFont="1" applyBorder="1"/>
    <xf numFmtId="0" fontId="8" fillId="0" borderId="22" xfId="1" applyFont="1" applyBorder="1"/>
    <xf numFmtId="0" fontId="8" fillId="0" borderId="18" xfId="1" applyFont="1" applyBorder="1"/>
    <xf numFmtId="164" fontId="8" fillId="0" borderId="23" xfId="1" applyNumberFormat="1" applyFont="1" applyBorder="1" applyAlignment="1">
      <alignment horizontal="left"/>
    </xf>
    <xf numFmtId="164" fontId="6" fillId="0" borderId="7" xfId="1" applyNumberFormat="1" applyFont="1" applyBorder="1" applyAlignment="1">
      <alignment horizontal="right"/>
    </xf>
    <xf numFmtId="0" fontId="1" fillId="0" borderId="18" xfId="1" applyFont="1" applyBorder="1"/>
    <xf numFmtId="0" fontId="1" fillId="0" borderId="23" xfId="1" applyFont="1" applyBorder="1"/>
    <xf numFmtId="0" fontId="3" fillId="0" borderId="17" xfId="1" applyFont="1" applyBorder="1"/>
    <xf numFmtId="0" fontId="1" fillId="0" borderId="7" xfId="1" applyFont="1" applyBorder="1"/>
    <xf numFmtId="0" fontId="1" fillId="0" borderId="22" xfId="1" applyFont="1" applyBorder="1"/>
    <xf numFmtId="3" fontId="1" fillId="0" borderId="6" xfId="1" applyNumberFormat="1" applyFont="1" applyBorder="1"/>
    <xf numFmtId="3" fontId="1" fillId="0" borderId="10" xfId="1" applyNumberFormat="1" applyFont="1" applyBorder="1"/>
    <xf numFmtId="3" fontId="3" fillId="0" borderId="14" xfId="1" applyNumberFormat="1" applyFont="1" applyBorder="1"/>
    <xf numFmtId="3" fontId="1" fillId="0" borderId="20" xfId="1" applyNumberFormat="1" applyFont="1" applyBorder="1"/>
    <xf numFmtId="3" fontId="1" fillId="0" borderId="4" xfId="1" applyNumberFormat="1" applyFont="1" applyBorder="1"/>
    <xf numFmtId="164" fontId="1" fillId="0" borderId="3" xfId="1" applyNumberFormat="1" applyFont="1" applyBorder="1"/>
    <xf numFmtId="164" fontId="1" fillId="0" borderId="13" xfId="1" applyNumberFormat="1" applyFont="1" applyBorder="1"/>
    <xf numFmtId="164" fontId="3" fillId="0" borderId="16" xfId="1" applyNumberFormat="1" applyFont="1" applyBorder="1"/>
    <xf numFmtId="164" fontId="1" fillId="0" borderId="21" xfId="1" applyNumberFormat="1" applyFont="1" applyBorder="1"/>
    <xf numFmtId="164" fontId="1" fillId="0" borderId="5" xfId="1" applyNumberFormat="1" applyFont="1" applyBorder="1"/>
    <xf numFmtId="0" fontId="1" fillId="0" borderId="4" xfId="1" applyBorder="1"/>
    <xf numFmtId="165" fontId="1" fillId="0" borderId="9" xfId="1" applyNumberFormat="1" applyBorder="1"/>
    <xf numFmtId="165" fontId="1" fillId="0" borderId="5" xfId="1" applyNumberFormat="1" applyBorder="1"/>
    <xf numFmtId="0" fontId="1" fillId="0" borderId="6" xfId="1" applyBorder="1"/>
    <xf numFmtId="165" fontId="1" fillId="0" borderId="3" xfId="1" applyNumberFormat="1" applyBorder="1"/>
    <xf numFmtId="0" fontId="4" fillId="0" borderId="0" xfId="1" applyFont="1"/>
    <xf numFmtId="0" fontId="1" fillId="0" borderId="10" xfId="1" applyBorder="1"/>
    <xf numFmtId="165" fontId="1" fillId="0" borderId="2" xfId="1" applyNumberFormat="1" applyBorder="1"/>
    <xf numFmtId="165" fontId="1" fillId="0" borderId="13" xfId="1" applyNumberFormat="1" applyBorder="1"/>
    <xf numFmtId="0" fontId="6" fillId="0" borderId="20" xfId="1" applyFont="1" applyBorder="1" applyAlignment="1">
      <alignment horizontal="right" wrapText="1"/>
    </xf>
    <xf numFmtId="3" fontId="6" fillId="0" borderId="2" xfId="1" applyNumberFormat="1" applyFont="1" applyBorder="1" applyAlignment="1">
      <alignment horizontal="right" wrapText="1"/>
    </xf>
    <xf numFmtId="3" fontId="6" fillId="0" borderId="13" xfId="1" applyNumberFormat="1" applyFont="1" applyBorder="1" applyAlignment="1">
      <alignment horizontal="right" wrapText="1"/>
    </xf>
    <xf numFmtId="3" fontId="1" fillId="0" borderId="1" xfId="1" applyNumberFormat="1" applyBorder="1"/>
    <xf numFmtId="3" fontId="1" fillId="0" borderId="4" xfId="1" applyNumberFormat="1" applyBorder="1"/>
    <xf numFmtId="3" fontId="1" fillId="0" borderId="9" xfId="1" applyNumberFormat="1" applyBorder="1"/>
    <xf numFmtId="3" fontId="1" fillId="0" borderId="5" xfId="1" applyNumberFormat="1" applyBorder="1"/>
    <xf numFmtId="3" fontId="1" fillId="0" borderId="6" xfId="1" applyNumberFormat="1" applyBorder="1"/>
    <xf numFmtId="3" fontId="1" fillId="0" borderId="3" xfId="1" applyNumberFormat="1" applyBorder="1"/>
    <xf numFmtId="3" fontId="1" fillId="0" borderId="10" xfId="1" applyNumberFormat="1" applyBorder="1"/>
    <xf numFmtId="3" fontId="1" fillId="0" borderId="2" xfId="1" applyNumberFormat="1" applyBorder="1"/>
    <xf numFmtId="3" fontId="1" fillId="0" borderId="13" xfId="1" applyNumberForma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3" fontId="1" fillId="0" borderId="1" xfId="1" applyNumberFormat="1" applyFont="1" applyBorder="1"/>
    <xf numFmtId="0" fontId="6" fillId="0" borderId="24" xfId="1" applyFont="1" applyBorder="1" applyAlignment="1">
      <alignment horizontal="right" wrapText="1"/>
    </xf>
    <xf numFmtId="3" fontId="1" fillId="0" borderId="9" xfId="1" applyNumberFormat="1" applyFont="1" applyBorder="1"/>
    <xf numFmtId="3" fontId="1" fillId="0" borderId="5" xfId="1" applyNumberFormat="1" applyFont="1" applyBorder="1"/>
    <xf numFmtId="3" fontId="1" fillId="0" borderId="3" xfId="1" applyNumberFormat="1" applyFont="1" applyBorder="1"/>
    <xf numFmtId="3" fontId="1" fillId="0" borderId="2" xfId="1" applyNumberFormat="1" applyFont="1" applyBorder="1"/>
    <xf numFmtId="3" fontId="1" fillId="0" borderId="13" xfId="1" applyNumberFormat="1" applyFont="1" applyBorder="1"/>
    <xf numFmtId="164" fontId="1" fillId="0" borderId="1" xfId="1" applyNumberFormat="1" applyFont="1" applyBorder="1"/>
    <xf numFmtId="165" fontId="6" fillId="0" borderId="24" xfId="1" applyNumberFormat="1" applyFont="1" applyBorder="1" applyAlignment="1">
      <alignment horizontal="right" wrapText="1"/>
    </xf>
    <xf numFmtId="165" fontId="6" fillId="0" borderId="2" xfId="1" applyNumberFormat="1" applyFont="1" applyBorder="1" applyAlignment="1">
      <alignment horizontal="right"/>
    </xf>
    <xf numFmtId="0" fontId="1" fillId="0" borderId="4" xfId="1" applyFont="1" applyBorder="1"/>
    <xf numFmtId="164" fontId="1" fillId="0" borderId="9" xfId="1" applyNumberFormat="1" applyFont="1" applyBorder="1"/>
    <xf numFmtId="0" fontId="1" fillId="0" borderId="6" xfId="1" applyFont="1" applyBorder="1"/>
    <xf numFmtId="0" fontId="1" fillId="0" borderId="10" xfId="1" applyFont="1" applyBorder="1"/>
    <xf numFmtId="164" fontId="1" fillId="0" borderId="2" xfId="1" applyNumberFormat="1" applyFont="1" applyBorder="1"/>
    <xf numFmtId="164" fontId="3" fillId="0" borderId="15" xfId="1" applyNumberFormat="1" applyFont="1" applyBorder="1"/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I10" workbookViewId="0">
      <selection activeCell="AT24" sqref="AT24:AV30"/>
    </sheetView>
  </sheetViews>
  <sheetFormatPr defaultColWidth="11.42578125" defaultRowHeight="15.75" x14ac:dyDescent="0.25"/>
  <cols>
    <col min="1" max="7" width="13.28515625" style="1" customWidth="1"/>
    <col min="8" max="8" width="14.85546875" style="1" customWidth="1"/>
    <col min="9" max="9" width="14.7109375" style="1" customWidth="1"/>
    <col min="10" max="10" width="13.28515625" style="1" customWidth="1"/>
    <col min="11" max="11" width="14.7109375" style="1" customWidth="1"/>
    <col min="12" max="12" width="13.28515625" style="1" customWidth="1"/>
    <col min="13" max="13" width="14.5703125" style="1" customWidth="1"/>
    <col min="14" max="14" width="13.28515625" style="1" customWidth="1"/>
    <col min="15" max="15" width="16" style="1" customWidth="1"/>
    <col min="16" max="16" width="13.28515625" style="1" customWidth="1"/>
    <col min="17" max="17" width="15.28515625" style="1" customWidth="1"/>
    <col min="18" max="19" width="13.28515625" style="1" customWidth="1"/>
    <col min="20" max="20" width="14.5703125" style="1" customWidth="1"/>
    <col min="21" max="21" width="13.28515625" style="1" customWidth="1"/>
    <col min="22" max="22" width="15.5703125" style="1" customWidth="1"/>
    <col min="23" max="23" width="13.28515625" style="1" customWidth="1"/>
    <col min="24" max="24" width="16.140625" style="1" customWidth="1"/>
    <col min="25" max="48" width="13.28515625" style="1" customWidth="1"/>
    <col min="49" max="256" width="11.42578125" style="1"/>
    <col min="257" max="304" width="13.28515625" style="1" customWidth="1"/>
    <col min="305" max="512" width="11.42578125" style="1"/>
    <col min="513" max="560" width="13.28515625" style="1" customWidth="1"/>
    <col min="561" max="768" width="11.42578125" style="1"/>
    <col min="769" max="816" width="13.28515625" style="1" customWidth="1"/>
    <col min="817" max="1024" width="11.42578125" style="1"/>
    <col min="1025" max="1072" width="13.28515625" style="1" customWidth="1"/>
    <col min="1073" max="1280" width="11.42578125" style="1"/>
    <col min="1281" max="1328" width="13.28515625" style="1" customWidth="1"/>
    <col min="1329" max="1536" width="11.42578125" style="1"/>
    <col min="1537" max="1584" width="13.28515625" style="1" customWidth="1"/>
    <col min="1585" max="1792" width="11.42578125" style="1"/>
    <col min="1793" max="1840" width="13.28515625" style="1" customWidth="1"/>
    <col min="1841" max="2048" width="11.42578125" style="1"/>
    <col min="2049" max="2096" width="13.28515625" style="1" customWidth="1"/>
    <col min="2097" max="2304" width="11.42578125" style="1"/>
    <col min="2305" max="2352" width="13.28515625" style="1" customWidth="1"/>
    <col min="2353" max="2560" width="11.42578125" style="1"/>
    <col min="2561" max="2608" width="13.28515625" style="1" customWidth="1"/>
    <col min="2609" max="2816" width="11.42578125" style="1"/>
    <col min="2817" max="2864" width="13.28515625" style="1" customWidth="1"/>
    <col min="2865" max="3072" width="11.42578125" style="1"/>
    <col min="3073" max="3120" width="13.28515625" style="1" customWidth="1"/>
    <col min="3121" max="3328" width="11.42578125" style="1"/>
    <col min="3329" max="3376" width="13.28515625" style="1" customWidth="1"/>
    <col min="3377" max="3584" width="11.42578125" style="1"/>
    <col min="3585" max="3632" width="13.28515625" style="1" customWidth="1"/>
    <col min="3633" max="3840" width="11.42578125" style="1"/>
    <col min="3841" max="3888" width="13.28515625" style="1" customWidth="1"/>
    <col min="3889" max="4096" width="11.42578125" style="1"/>
    <col min="4097" max="4144" width="13.28515625" style="1" customWidth="1"/>
    <col min="4145" max="4352" width="11.42578125" style="1"/>
    <col min="4353" max="4400" width="13.28515625" style="1" customWidth="1"/>
    <col min="4401" max="4608" width="11.42578125" style="1"/>
    <col min="4609" max="4656" width="13.28515625" style="1" customWidth="1"/>
    <col min="4657" max="4864" width="11.42578125" style="1"/>
    <col min="4865" max="4912" width="13.28515625" style="1" customWidth="1"/>
    <col min="4913" max="5120" width="11.42578125" style="1"/>
    <col min="5121" max="5168" width="13.28515625" style="1" customWidth="1"/>
    <col min="5169" max="5376" width="11.42578125" style="1"/>
    <col min="5377" max="5424" width="13.28515625" style="1" customWidth="1"/>
    <col min="5425" max="5632" width="11.42578125" style="1"/>
    <col min="5633" max="5680" width="13.28515625" style="1" customWidth="1"/>
    <col min="5681" max="5888" width="11.42578125" style="1"/>
    <col min="5889" max="5936" width="13.28515625" style="1" customWidth="1"/>
    <col min="5937" max="6144" width="11.42578125" style="1"/>
    <col min="6145" max="6192" width="13.28515625" style="1" customWidth="1"/>
    <col min="6193" max="6400" width="11.42578125" style="1"/>
    <col min="6401" max="6448" width="13.28515625" style="1" customWidth="1"/>
    <col min="6449" max="6656" width="11.42578125" style="1"/>
    <col min="6657" max="6704" width="13.28515625" style="1" customWidth="1"/>
    <col min="6705" max="6912" width="11.42578125" style="1"/>
    <col min="6913" max="6960" width="13.28515625" style="1" customWidth="1"/>
    <col min="6961" max="7168" width="11.42578125" style="1"/>
    <col min="7169" max="7216" width="13.28515625" style="1" customWidth="1"/>
    <col min="7217" max="7424" width="11.42578125" style="1"/>
    <col min="7425" max="7472" width="13.28515625" style="1" customWidth="1"/>
    <col min="7473" max="7680" width="11.42578125" style="1"/>
    <col min="7681" max="7728" width="13.28515625" style="1" customWidth="1"/>
    <col min="7729" max="7936" width="11.42578125" style="1"/>
    <col min="7937" max="7984" width="13.28515625" style="1" customWidth="1"/>
    <col min="7985" max="8192" width="11.42578125" style="1"/>
    <col min="8193" max="8240" width="13.28515625" style="1" customWidth="1"/>
    <col min="8241" max="8448" width="11.42578125" style="1"/>
    <col min="8449" max="8496" width="13.28515625" style="1" customWidth="1"/>
    <col min="8497" max="8704" width="11.42578125" style="1"/>
    <col min="8705" max="8752" width="13.28515625" style="1" customWidth="1"/>
    <col min="8753" max="8960" width="11.42578125" style="1"/>
    <col min="8961" max="9008" width="13.28515625" style="1" customWidth="1"/>
    <col min="9009" max="9216" width="11.42578125" style="1"/>
    <col min="9217" max="9264" width="13.28515625" style="1" customWidth="1"/>
    <col min="9265" max="9472" width="11.42578125" style="1"/>
    <col min="9473" max="9520" width="13.28515625" style="1" customWidth="1"/>
    <col min="9521" max="9728" width="11.42578125" style="1"/>
    <col min="9729" max="9776" width="13.28515625" style="1" customWidth="1"/>
    <col min="9777" max="9984" width="11.42578125" style="1"/>
    <col min="9985" max="10032" width="13.28515625" style="1" customWidth="1"/>
    <col min="10033" max="10240" width="11.42578125" style="1"/>
    <col min="10241" max="10288" width="13.28515625" style="1" customWidth="1"/>
    <col min="10289" max="10496" width="11.42578125" style="1"/>
    <col min="10497" max="10544" width="13.28515625" style="1" customWidth="1"/>
    <col min="10545" max="10752" width="11.42578125" style="1"/>
    <col min="10753" max="10800" width="13.28515625" style="1" customWidth="1"/>
    <col min="10801" max="11008" width="11.42578125" style="1"/>
    <col min="11009" max="11056" width="13.28515625" style="1" customWidth="1"/>
    <col min="11057" max="11264" width="11.42578125" style="1"/>
    <col min="11265" max="11312" width="13.28515625" style="1" customWidth="1"/>
    <col min="11313" max="11520" width="11.42578125" style="1"/>
    <col min="11521" max="11568" width="13.28515625" style="1" customWidth="1"/>
    <col min="11569" max="11776" width="11.42578125" style="1"/>
    <col min="11777" max="11824" width="13.28515625" style="1" customWidth="1"/>
    <col min="11825" max="12032" width="11.42578125" style="1"/>
    <col min="12033" max="12080" width="13.28515625" style="1" customWidth="1"/>
    <col min="12081" max="12288" width="11.42578125" style="1"/>
    <col min="12289" max="12336" width="13.28515625" style="1" customWidth="1"/>
    <col min="12337" max="12544" width="11.42578125" style="1"/>
    <col min="12545" max="12592" width="13.28515625" style="1" customWidth="1"/>
    <col min="12593" max="12800" width="11.42578125" style="1"/>
    <col min="12801" max="12848" width="13.28515625" style="1" customWidth="1"/>
    <col min="12849" max="13056" width="11.42578125" style="1"/>
    <col min="13057" max="13104" width="13.28515625" style="1" customWidth="1"/>
    <col min="13105" max="13312" width="11.42578125" style="1"/>
    <col min="13313" max="13360" width="13.28515625" style="1" customWidth="1"/>
    <col min="13361" max="13568" width="11.42578125" style="1"/>
    <col min="13569" max="13616" width="13.28515625" style="1" customWidth="1"/>
    <col min="13617" max="13824" width="11.42578125" style="1"/>
    <col min="13825" max="13872" width="13.28515625" style="1" customWidth="1"/>
    <col min="13873" max="14080" width="11.42578125" style="1"/>
    <col min="14081" max="14128" width="13.28515625" style="1" customWidth="1"/>
    <col min="14129" max="14336" width="11.42578125" style="1"/>
    <col min="14337" max="14384" width="13.28515625" style="1" customWidth="1"/>
    <col min="14385" max="14592" width="11.42578125" style="1"/>
    <col min="14593" max="14640" width="13.28515625" style="1" customWidth="1"/>
    <col min="14641" max="14848" width="11.42578125" style="1"/>
    <col min="14849" max="14896" width="13.28515625" style="1" customWidth="1"/>
    <col min="14897" max="15104" width="11.42578125" style="1"/>
    <col min="15105" max="15152" width="13.28515625" style="1" customWidth="1"/>
    <col min="15153" max="15360" width="11.42578125" style="1"/>
    <col min="15361" max="15408" width="13.28515625" style="1" customWidth="1"/>
    <col min="15409" max="15616" width="11.42578125" style="1"/>
    <col min="15617" max="15664" width="13.28515625" style="1" customWidth="1"/>
    <col min="15665" max="15872" width="11.42578125" style="1"/>
    <col min="15873" max="15920" width="13.28515625" style="1" customWidth="1"/>
    <col min="15921" max="16128" width="11.42578125" style="1"/>
    <col min="16129" max="16176" width="13.28515625" style="1" customWidth="1"/>
    <col min="16177" max="16384" width="11.42578125" style="1"/>
  </cols>
  <sheetData>
    <row r="1" spans="1:48" x14ac:dyDescent="0.25">
      <c r="A1" s="10" t="s">
        <v>147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>
        <v>160215</v>
      </c>
      <c r="AQ1" s="10"/>
      <c r="AR1" s="10"/>
      <c r="AS1" s="10"/>
      <c r="AT1" s="10"/>
      <c r="AU1" s="10"/>
      <c r="AV1" s="10"/>
    </row>
    <row r="2" spans="1:48" x14ac:dyDescent="0.25">
      <c r="A2" s="10" t="s">
        <v>147</v>
      </c>
      <c r="B2" s="10"/>
      <c r="C2" s="10"/>
      <c r="D2" s="10"/>
      <c r="E2" s="10"/>
      <c r="F2" s="10">
        <v>200301</v>
      </c>
      <c r="G2" s="10"/>
      <c r="H2" s="10"/>
      <c r="I2" s="10"/>
      <c r="J2" s="10"/>
      <c r="K2" s="10"/>
      <c r="L2" s="10"/>
      <c r="M2" s="10">
        <v>150104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>
        <v>200113</v>
      </c>
      <c r="AK2" s="10"/>
      <c r="AL2" s="10">
        <v>150202</v>
      </c>
      <c r="AM2" s="10"/>
      <c r="AN2" s="10"/>
      <c r="AO2" s="10"/>
      <c r="AP2" s="10">
        <v>160504</v>
      </c>
      <c r="AQ2" s="10"/>
      <c r="AR2" s="10"/>
      <c r="AS2" s="10"/>
      <c r="AT2" s="10"/>
      <c r="AU2" s="10"/>
      <c r="AV2" s="10"/>
    </row>
    <row r="3" spans="1:48" x14ac:dyDescent="0.25">
      <c r="A3" s="10" t="s">
        <v>147</v>
      </c>
      <c r="B3" s="10">
        <v>200301</v>
      </c>
      <c r="C3" s="10">
        <v>200307</v>
      </c>
      <c r="D3" s="10">
        <v>200301</v>
      </c>
      <c r="E3" s="10">
        <v>200301</v>
      </c>
      <c r="F3" s="10">
        <v>200302</v>
      </c>
      <c r="G3" s="11">
        <v>170107</v>
      </c>
      <c r="H3" s="11">
        <v>200202</v>
      </c>
      <c r="I3" s="10">
        <v>150101</v>
      </c>
      <c r="J3" s="10">
        <v>200101</v>
      </c>
      <c r="K3" s="10">
        <v>150107</v>
      </c>
      <c r="L3" s="10">
        <v>200102</v>
      </c>
      <c r="M3" s="10">
        <v>200140</v>
      </c>
      <c r="N3" s="10">
        <v>200140</v>
      </c>
      <c r="O3" s="10">
        <v>150103</v>
      </c>
      <c r="P3" s="10">
        <v>200137</v>
      </c>
      <c r="Q3" s="10">
        <v>150102</v>
      </c>
      <c r="R3" s="10">
        <v>200139</v>
      </c>
      <c r="S3" s="10">
        <v>150106</v>
      </c>
      <c r="T3" s="10">
        <v>150105</v>
      </c>
      <c r="U3" s="10">
        <v>200111</v>
      </c>
      <c r="V3" s="10">
        <v>160103</v>
      </c>
      <c r="W3" s="10">
        <v>200139</v>
      </c>
      <c r="X3" s="10">
        <v>160504</v>
      </c>
      <c r="Y3" s="10">
        <v>150110</v>
      </c>
      <c r="Z3" s="10">
        <v>200119</v>
      </c>
      <c r="AA3" s="10">
        <v>200132</v>
      </c>
      <c r="AB3" s="10">
        <v>200133</v>
      </c>
      <c r="AC3" s="11">
        <v>170605</v>
      </c>
      <c r="AD3" s="10">
        <v>200139</v>
      </c>
      <c r="AE3" s="10">
        <v>200115</v>
      </c>
      <c r="AF3" s="10">
        <v>200125</v>
      </c>
      <c r="AG3" s="10">
        <v>160504</v>
      </c>
      <c r="AH3" s="10">
        <v>180101</v>
      </c>
      <c r="AI3" s="10">
        <v>200117</v>
      </c>
      <c r="AJ3" s="10">
        <v>200128</v>
      </c>
      <c r="AK3" s="10">
        <v>200126</v>
      </c>
      <c r="AL3" s="10">
        <v>160107</v>
      </c>
      <c r="AM3" s="11">
        <v>170603</v>
      </c>
      <c r="AN3" s="11" t="s">
        <v>148</v>
      </c>
      <c r="AO3" s="10">
        <v>200114</v>
      </c>
      <c r="AP3" s="10">
        <v>200121</v>
      </c>
      <c r="AQ3" s="10">
        <v>200123</v>
      </c>
      <c r="AR3" s="10">
        <v>200135</v>
      </c>
      <c r="AS3" s="10">
        <v>200135</v>
      </c>
      <c r="AT3" s="10">
        <v>200108</v>
      </c>
      <c r="AU3" s="10">
        <v>200201</v>
      </c>
      <c r="AV3" s="12"/>
    </row>
    <row r="4" spans="1:48" x14ac:dyDescent="0.25">
      <c r="A4" s="10"/>
      <c r="B4" s="10">
        <v>1</v>
      </c>
      <c r="C4" s="10">
        <v>2</v>
      </c>
      <c r="D4" s="10">
        <v>3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25</v>
      </c>
      <c r="Y4" s="10">
        <v>26</v>
      </c>
      <c r="Z4" s="10">
        <v>27</v>
      </c>
      <c r="AA4" s="10">
        <v>28</v>
      </c>
      <c r="AB4" s="10">
        <v>29</v>
      </c>
      <c r="AC4" s="10">
        <v>30</v>
      </c>
      <c r="AD4" s="10">
        <v>31</v>
      </c>
      <c r="AE4" s="10">
        <v>32</v>
      </c>
      <c r="AF4" s="10">
        <v>33</v>
      </c>
      <c r="AG4" s="10">
        <v>34</v>
      </c>
      <c r="AH4" s="10">
        <v>35</v>
      </c>
      <c r="AI4" s="10">
        <v>36</v>
      </c>
      <c r="AJ4" s="10">
        <v>37</v>
      </c>
      <c r="AK4" s="10">
        <v>38</v>
      </c>
      <c r="AL4" s="10">
        <v>39</v>
      </c>
      <c r="AM4" s="10">
        <v>40</v>
      </c>
      <c r="AN4" s="10">
        <v>41</v>
      </c>
      <c r="AO4" s="10">
        <v>42</v>
      </c>
      <c r="AP4" s="10">
        <v>43</v>
      </c>
      <c r="AQ4" s="10">
        <v>44</v>
      </c>
      <c r="AR4" s="10">
        <v>45</v>
      </c>
      <c r="AS4" s="10">
        <v>46</v>
      </c>
      <c r="AT4" s="10">
        <v>47</v>
      </c>
      <c r="AU4" s="10">
        <v>48</v>
      </c>
      <c r="AV4" s="10"/>
    </row>
    <row r="5" spans="1:48" ht="86.25" x14ac:dyDescent="0.25">
      <c r="A5" s="15" t="s">
        <v>149</v>
      </c>
      <c r="B5" s="13" t="s">
        <v>0</v>
      </c>
      <c r="C5" s="13" t="s">
        <v>1</v>
      </c>
      <c r="D5" s="13" t="s">
        <v>150</v>
      </c>
      <c r="E5" s="13" t="s">
        <v>151</v>
      </c>
      <c r="F5" s="13" t="s">
        <v>152</v>
      </c>
      <c r="G5" s="13" t="s">
        <v>3</v>
      </c>
      <c r="H5" s="13" t="s">
        <v>4</v>
      </c>
      <c r="I5" s="13" t="s">
        <v>5</v>
      </c>
      <c r="J5" s="13" t="s">
        <v>153</v>
      </c>
      <c r="K5" s="13" t="s">
        <v>7</v>
      </c>
      <c r="L5" s="13" t="s">
        <v>8</v>
      </c>
      <c r="M5" s="13" t="s">
        <v>9</v>
      </c>
      <c r="N5" s="13" t="s">
        <v>154</v>
      </c>
      <c r="O5" s="13" t="s">
        <v>11</v>
      </c>
      <c r="P5" s="13" t="s">
        <v>155</v>
      </c>
      <c r="Q5" s="13" t="s">
        <v>13</v>
      </c>
      <c r="R5" s="13" t="s">
        <v>156</v>
      </c>
      <c r="S5" s="13" t="s">
        <v>15</v>
      </c>
      <c r="T5" s="13" t="s">
        <v>157</v>
      </c>
      <c r="U5" s="13" t="s">
        <v>16</v>
      </c>
      <c r="V5" s="13" t="s">
        <v>17</v>
      </c>
      <c r="W5" s="13" t="s">
        <v>18</v>
      </c>
      <c r="X5" s="13" t="s">
        <v>19</v>
      </c>
      <c r="Y5" s="13" t="s">
        <v>158</v>
      </c>
      <c r="Z5" s="13" t="s">
        <v>159</v>
      </c>
      <c r="AA5" s="13" t="s">
        <v>160</v>
      </c>
      <c r="AB5" s="13" t="s">
        <v>161</v>
      </c>
      <c r="AC5" s="13" t="s">
        <v>21</v>
      </c>
      <c r="AD5" s="13" t="s">
        <v>162</v>
      </c>
      <c r="AE5" s="13" t="s">
        <v>163</v>
      </c>
      <c r="AF5" s="13" t="s">
        <v>22</v>
      </c>
      <c r="AG5" s="13" t="s">
        <v>23</v>
      </c>
      <c r="AH5" s="13" t="s">
        <v>164</v>
      </c>
      <c r="AI5" s="13" t="s">
        <v>165</v>
      </c>
      <c r="AJ5" s="13" t="s">
        <v>24</v>
      </c>
      <c r="AK5" s="13" t="s">
        <v>25</v>
      </c>
      <c r="AL5" s="13" t="s">
        <v>166</v>
      </c>
      <c r="AM5" s="13" t="s">
        <v>27</v>
      </c>
      <c r="AN5" s="13" t="s">
        <v>28</v>
      </c>
      <c r="AO5" s="13" t="s">
        <v>29</v>
      </c>
      <c r="AP5" s="13" t="s">
        <v>30</v>
      </c>
      <c r="AQ5" s="13" t="s">
        <v>167</v>
      </c>
      <c r="AR5" s="13" t="s">
        <v>31</v>
      </c>
      <c r="AS5" s="14" t="s">
        <v>168</v>
      </c>
      <c r="AT5" s="13" t="s">
        <v>169</v>
      </c>
      <c r="AU5" s="13" t="s">
        <v>33</v>
      </c>
      <c r="AV5" s="13" t="s">
        <v>170</v>
      </c>
    </row>
    <row r="6" spans="1:48" ht="16.5" thickBot="1" x14ac:dyDescent="0.3">
      <c r="A6" s="129"/>
      <c r="B6" s="115" t="s">
        <v>145</v>
      </c>
      <c r="C6" s="115" t="s">
        <v>145</v>
      </c>
      <c r="D6" s="115" t="s">
        <v>145</v>
      </c>
      <c r="E6" s="115" t="s">
        <v>145</v>
      </c>
      <c r="F6" s="115" t="s">
        <v>145</v>
      </c>
      <c r="G6" s="115" t="s">
        <v>145</v>
      </c>
      <c r="H6" s="115" t="s">
        <v>145</v>
      </c>
      <c r="I6" s="115" t="s">
        <v>145</v>
      </c>
      <c r="J6" s="115" t="s">
        <v>145</v>
      </c>
      <c r="K6" s="115" t="s">
        <v>145</v>
      </c>
      <c r="L6" s="115" t="s">
        <v>145</v>
      </c>
      <c r="M6" s="115" t="s">
        <v>145</v>
      </c>
      <c r="N6" s="115" t="s">
        <v>145</v>
      </c>
      <c r="O6" s="115" t="s">
        <v>145</v>
      </c>
      <c r="P6" s="115" t="s">
        <v>145</v>
      </c>
      <c r="Q6" s="115" t="s">
        <v>145</v>
      </c>
      <c r="R6" s="115" t="s">
        <v>145</v>
      </c>
      <c r="S6" s="115" t="s">
        <v>145</v>
      </c>
      <c r="T6" s="115" t="s">
        <v>145</v>
      </c>
      <c r="U6" s="115" t="s">
        <v>145</v>
      </c>
      <c r="V6" s="115" t="s">
        <v>145</v>
      </c>
      <c r="W6" s="115" t="s">
        <v>145</v>
      </c>
      <c r="X6" s="115" t="s">
        <v>145</v>
      </c>
      <c r="Y6" s="115" t="s">
        <v>145</v>
      </c>
      <c r="Z6" s="115" t="s">
        <v>145</v>
      </c>
      <c r="AA6" s="115" t="s">
        <v>145</v>
      </c>
      <c r="AB6" s="115" t="s">
        <v>145</v>
      </c>
      <c r="AC6" s="115" t="s">
        <v>145</v>
      </c>
      <c r="AD6" s="115" t="s">
        <v>145</v>
      </c>
      <c r="AE6" s="115" t="s">
        <v>145</v>
      </c>
      <c r="AF6" s="115" t="s">
        <v>145</v>
      </c>
      <c r="AG6" s="115" t="s">
        <v>145</v>
      </c>
      <c r="AH6" s="115" t="s">
        <v>145</v>
      </c>
      <c r="AI6" s="115" t="s">
        <v>145</v>
      </c>
      <c r="AJ6" s="115" t="s">
        <v>145</v>
      </c>
      <c r="AK6" s="115" t="s">
        <v>145</v>
      </c>
      <c r="AL6" s="115" t="s">
        <v>145</v>
      </c>
      <c r="AM6" s="115" t="s">
        <v>145</v>
      </c>
      <c r="AN6" s="115" t="s">
        <v>145</v>
      </c>
      <c r="AO6" s="115" t="s">
        <v>145</v>
      </c>
      <c r="AP6" s="115" t="s">
        <v>145</v>
      </c>
      <c r="AQ6" s="115" t="s">
        <v>145</v>
      </c>
      <c r="AR6" s="115" t="s">
        <v>145</v>
      </c>
      <c r="AS6" s="115" t="s">
        <v>145</v>
      </c>
      <c r="AT6" s="115" t="s">
        <v>145</v>
      </c>
      <c r="AU6" s="115" t="s">
        <v>145</v>
      </c>
      <c r="AV6" s="115" t="s">
        <v>145</v>
      </c>
    </row>
    <row r="7" spans="1:48" s="2" customFormat="1" x14ac:dyDescent="0.25">
      <c r="A7" s="99" t="s">
        <v>35</v>
      </c>
      <c r="B7" s="130">
        <v>25066300</v>
      </c>
      <c r="C7" s="130">
        <v>3563588</v>
      </c>
      <c r="D7" s="130">
        <v>9234293</v>
      </c>
      <c r="E7" s="130">
        <v>0</v>
      </c>
      <c r="F7" s="130">
        <v>576000</v>
      </c>
      <c r="G7" s="130">
        <v>1802232</v>
      </c>
      <c r="H7" s="130">
        <v>99700</v>
      </c>
      <c r="I7" s="130">
        <v>1016690</v>
      </c>
      <c r="J7" s="130">
        <v>6279179.8899999997</v>
      </c>
      <c r="K7" s="130">
        <v>3946039</v>
      </c>
      <c r="L7" s="130">
        <v>149504</v>
      </c>
      <c r="M7" s="130">
        <v>49229.89</v>
      </c>
      <c r="N7" s="130">
        <v>769414</v>
      </c>
      <c r="O7" s="130">
        <v>0</v>
      </c>
      <c r="P7" s="130">
        <v>1322606</v>
      </c>
      <c r="Q7" s="130">
        <v>280305</v>
      </c>
      <c r="R7" s="130">
        <v>214276</v>
      </c>
      <c r="S7" s="130">
        <v>1875872</v>
      </c>
      <c r="T7" s="130">
        <v>5247</v>
      </c>
      <c r="U7" s="130">
        <v>808618.1</v>
      </c>
      <c r="V7" s="130">
        <v>104850</v>
      </c>
      <c r="W7" s="130">
        <v>0</v>
      </c>
      <c r="X7" s="130">
        <v>2066.96</v>
      </c>
      <c r="Y7" s="130">
        <v>9727.58</v>
      </c>
      <c r="Z7" s="130">
        <v>5721.49</v>
      </c>
      <c r="AA7" s="130">
        <v>36590.82</v>
      </c>
      <c r="AB7" s="130">
        <v>327618.51</v>
      </c>
      <c r="AC7" s="130">
        <v>17727.900000000001</v>
      </c>
      <c r="AD7" s="130">
        <v>19489.84</v>
      </c>
      <c r="AE7" s="130">
        <v>10316.82</v>
      </c>
      <c r="AF7" s="130">
        <v>119920.43</v>
      </c>
      <c r="AG7" s="130">
        <v>26125.48</v>
      </c>
      <c r="AH7" s="130">
        <v>3524.52</v>
      </c>
      <c r="AI7" s="130">
        <v>2345.71</v>
      </c>
      <c r="AJ7" s="130">
        <v>222591.84</v>
      </c>
      <c r="AK7" s="130">
        <v>63710.33</v>
      </c>
      <c r="AL7" s="130">
        <v>4262.59</v>
      </c>
      <c r="AM7" s="130">
        <v>139</v>
      </c>
      <c r="AN7" s="130">
        <v>2944.44</v>
      </c>
      <c r="AO7" s="130">
        <v>2133.1</v>
      </c>
      <c r="AP7" s="130">
        <v>15923.88</v>
      </c>
      <c r="AQ7" s="130">
        <v>235872</v>
      </c>
      <c r="AR7" s="130">
        <v>196657.84</v>
      </c>
      <c r="AS7" s="130">
        <v>987743.38</v>
      </c>
      <c r="AT7" s="130">
        <v>352521</v>
      </c>
      <c r="AU7" s="130">
        <v>11295118</v>
      </c>
      <c r="AV7" s="131">
        <v>71124737.340000018</v>
      </c>
    </row>
    <row r="8" spans="1:48" s="2" customFormat="1" x14ac:dyDescent="0.25">
      <c r="A8" s="95" t="s">
        <v>36</v>
      </c>
      <c r="B8" s="128">
        <v>13796040</v>
      </c>
      <c r="C8" s="128">
        <v>1911280</v>
      </c>
      <c r="D8" s="128">
        <v>6205920</v>
      </c>
      <c r="E8" s="128">
        <v>0</v>
      </c>
      <c r="F8" s="128">
        <v>315460</v>
      </c>
      <c r="G8" s="128">
        <v>6340683</v>
      </c>
      <c r="H8" s="128">
        <v>0</v>
      </c>
      <c r="I8" s="128">
        <v>296800</v>
      </c>
      <c r="J8" s="128">
        <v>3925381.4</v>
      </c>
      <c r="K8" s="128">
        <v>2859918</v>
      </c>
      <c r="L8" s="128">
        <v>148176</v>
      </c>
      <c r="M8" s="128">
        <v>22634.240000000002</v>
      </c>
      <c r="N8" s="128">
        <v>424728</v>
      </c>
      <c r="O8" s="128">
        <v>0</v>
      </c>
      <c r="P8" s="128">
        <v>2169502</v>
      </c>
      <c r="Q8" s="128">
        <v>98129.5</v>
      </c>
      <c r="R8" s="128">
        <v>118321</v>
      </c>
      <c r="S8" s="128">
        <v>915675</v>
      </c>
      <c r="T8" s="128">
        <v>739</v>
      </c>
      <c r="U8" s="128">
        <v>417603</v>
      </c>
      <c r="V8" s="128">
        <v>79642</v>
      </c>
      <c r="W8" s="128">
        <v>10689</v>
      </c>
      <c r="X8" s="128">
        <v>1946.42</v>
      </c>
      <c r="Y8" s="128">
        <v>3295.85</v>
      </c>
      <c r="Z8" s="128">
        <v>5020.82</v>
      </c>
      <c r="AA8" s="128">
        <v>19309.21</v>
      </c>
      <c r="AB8" s="128">
        <v>181156.11</v>
      </c>
      <c r="AC8" s="128">
        <v>75988.61</v>
      </c>
      <c r="AD8" s="128">
        <v>16192.36</v>
      </c>
      <c r="AE8" s="128">
        <v>9426.93</v>
      </c>
      <c r="AF8" s="128">
        <v>62462.53</v>
      </c>
      <c r="AG8" s="128">
        <v>15826.99</v>
      </c>
      <c r="AH8" s="128">
        <v>1868.54</v>
      </c>
      <c r="AI8" s="128">
        <v>1262.55</v>
      </c>
      <c r="AJ8" s="128">
        <v>165412.98000000001</v>
      </c>
      <c r="AK8" s="128">
        <v>32281.51</v>
      </c>
      <c r="AL8" s="128">
        <v>3208.3</v>
      </c>
      <c r="AM8" s="128">
        <v>108372.16</v>
      </c>
      <c r="AN8" s="128">
        <v>4919.33</v>
      </c>
      <c r="AO8" s="128">
        <v>2379.0700000000002</v>
      </c>
      <c r="AP8" s="128">
        <v>11245.15</v>
      </c>
      <c r="AQ8" s="128">
        <v>146311</v>
      </c>
      <c r="AR8" s="128">
        <v>104472.11</v>
      </c>
      <c r="AS8" s="128">
        <v>471125.5</v>
      </c>
      <c r="AT8" s="128">
        <v>110340</v>
      </c>
      <c r="AU8" s="128">
        <v>6970460</v>
      </c>
      <c r="AV8" s="132">
        <v>48581605.169999987</v>
      </c>
    </row>
    <row r="9" spans="1:48" s="2" customFormat="1" ht="16.5" thickBot="1" x14ac:dyDescent="0.3">
      <c r="A9" s="96" t="s">
        <v>37</v>
      </c>
      <c r="B9" s="133">
        <v>82590800</v>
      </c>
      <c r="C9" s="133">
        <v>10330210</v>
      </c>
      <c r="D9" s="133">
        <v>24921641</v>
      </c>
      <c r="E9" s="133">
        <v>559740</v>
      </c>
      <c r="F9" s="133">
        <v>2558681</v>
      </c>
      <c r="G9" s="133">
        <v>19016500</v>
      </c>
      <c r="H9" s="133">
        <v>569480</v>
      </c>
      <c r="I9" s="133">
        <v>3387908</v>
      </c>
      <c r="J9" s="133">
        <v>20554734.73</v>
      </c>
      <c r="K9" s="133">
        <v>14738070</v>
      </c>
      <c r="L9" s="133">
        <v>867215</v>
      </c>
      <c r="M9" s="133">
        <v>57415.63</v>
      </c>
      <c r="N9" s="133">
        <v>2882139</v>
      </c>
      <c r="O9" s="133">
        <v>819970</v>
      </c>
      <c r="P9" s="133">
        <v>9125301.3499999996</v>
      </c>
      <c r="Q9" s="133">
        <v>618439.06999999995</v>
      </c>
      <c r="R9" s="133">
        <v>672739</v>
      </c>
      <c r="S9" s="133">
        <v>5440292</v>
      </c>
      <c r="T9" s="133">
        <v>19567.25</v>
      </c>
      <c r="U9" s="133">
        <v>2815290.1</v>
      </c>
      <c r="V9" s="133">
        <v>272708</v>
      </c>
      <c r="W9" s="133">
        <v>10619</v>
      </c>
      <c r="X9" s="133">
        <v>6270.89</v>
      </c>
      <c r="Y9" s="133">
        <v>22096.44</v>
      </c>
      <c r="Z9" s="133">
        <v>8651.43</v>
      </c>
      <c r="AA9" s="133">
        <v>90172.49</v>
      </c>
      <c r="AB9" s="133">
        <v>976938.18000000098</v>
      </c>
      <c r="AC9" s="133">
        <v>202974.5</v>
      </c>
      <c r="AD9" s="133">
        <v>88520.8</v>
      </c>
      <c r="AE9" s="133">
        <v>30781.52</v>
      </c>
      <c r="AF9" s="133">
        <v>214312.84</v>
      </c>
      <c r="AG9" s="133">
        <v>64239.23</v>
      </c>
      <c r="AH9" s="133">
        <v>10106.030000000001</v>
      </c>
      <c r="AI9" s="133">
        <v>5801.7</v>
      </c>
      <c r="AJ9" s="133">
        <v>691567.47</v>
      </c>
      <c r="AK9" s="133">
        <v>119549.88</v>
      </c>
      <c r="AL9" s="133">
        <v>21476.22</v>
      </c>
      <c r="AM9" s="133">
        <v>164160.4</v>
      </c>
      <c r="AN9" s="133">
        <v>12859.9</v>
      </c>
      <c r="AO9" s="133">
        <v>7849.11</v>
      </c>
      <c r="AP9" s="133">
        <v>47972.37</v>
      </c>
      <c r="AQ9" s="133">
        <v>609589</v>
      </c>
      <c r="AR9" s="133">
        <v>556620.30000000005</v>
      </c>
      <c r="AS9" s="133">
        <v>2598167.73</v>
      </c>
      <c r="AT9" s="133">
        <v>25309446</v>
      </c>
      <c r="AU9" s="133">
        <v>19405242</v>
      </c>
      <c r="AV9" s="134">
        <v>254094826.56</v>
      </c>
    </row>
    <row r="10" spans="1:48" s="3" customFormat="1" ht="16.5" thickBot="1" x14ac:dyDescent="0.3">
      <c r="A10" s="97" t="s">
        <v>34</v>
      </c>
      <c r="B10" s="126">
        <v>121453140</v>
      </c>
      <c r="C10" s="126">
        <v>15805078</v>
      </c>
      <c r="D10" s="126">
        <v>40361854</v>
      </c>
      <c r="E10" s="126">
        <v>559740</v>
      </c>
      <c r="F10" s="126">
        <v>3450141</v>
      </c>
      <c r="G10" s="126">
        <v>27159415</v>
      </c>
      <c r="H10" s="126">
        <v>669180</v>
      </c>
      <c r="I10" s="126">
        <v>4701398</v>
      </c>
      <c r="J10" s="126">
        <v>30759296.02</v>
      </c>
      <c r="K10" s="126">
        <v>21544027</v>
      </c>
      <c r="L10" s="126">
        <v>1164895</v>
      </c>
      <c r="M10" s="126">
        <v>129279.76000000001</v>
      </c>
      <c r="N10" s="126">
        <v>4076281</v>
      </c>
      <c r="O10" s="126">
        <v>819970</v>
      </c>
      <c r="P10" s="126">
        <v>12617409.35</v>
      </c>
      <c r="Q10" s="126">
        <v>996873.57</v>
      </c>
      <c r="R10" s="126">
        <v>1005336</v>
      </c>
      <c r="S10" s="126">
        <v>8231839</v>
      </c>
      <c r="T10" s="126">
        <v>25553.25</v>
      </c>
      <c r="U10" s="126">
        <v>4041511.2</v>
      </c>
      <c r="V10" s="126">
        <v>457200</v>
      </c>
      <c r="W10" s="126">
        <v>21308</v>
      </c>
      <c r="X10" s="126">
        <v>10284.27</v>
      </c>
      <c r="Y10" s="126">
        <v>35119.869999999995</v>
      </c>
      <c r="Z10" s="126">
        <v>19393.739999999998</v>
      </c>
      <c r="AA10" s="126">
        <v>146072.52000000002</v>
      </c>
      <c r="AB10" s="126">
        <v>1485712.800000001</v>
      </c>
      <c r="AC10" s="126">
        <v>296691.01</v>
      </c>
      <c r="AD10" s="126">
        <v>124203</v>
      </c>
      <c r="AE10" s="126">
        <v>50525.270000000004</v>
      </c>
      <c r="AF10" s="126">
        <v>396695.8</v>
      </c>
      <c r="AG10" s="126">
        <v>106191.70000000001</v>
      </c>
      <c r="AH10" s="126">
        <v>15499.09</v>
      </c>
      <c r="AI10" s="126">
        <v>9409.9599999999991</v>
      </c>
      <c r="AJ10" s="126">
        <v>1079572.29</v>
      </c>
      <c r="AK10" s="126">
        <v>215541.72</v>
      </c>
      <c r="AL10" s="126">
        <v>28947.11</v>
      </c>
      <c r="AM10" s="126">
        <v>272671.56</v>
      </c>
      <c r="AN10" s="126">
        <v>20723.669999999998</v>
      </c>
      <c r="AO10" s="126">
        <v>12361.279999999999</v>
      </c>
      <c r="AP10" s="126">
        <v>75141.399999999994</v>
      </c>
      <c r="AQ10" s="126">
        <v>991772</v>
      </c>
      <c r="AR10" s="126">
        <v>857750.25</v>
      </c>
      <c r="AS10" s="126">
        <v>4057036.61</v>
      </c>
      <c r="AT10" s="126">
        <v>25772307</v>
      </c>
      <c r="AU10" s="126">
        <v>37670820</v>
      </c>
      <c r="AV10" s="127">
        <v>373801169.06999993</v>
      </c>
    </row>
    <row r="12" spans="1:48" s="9" customFormat="1" x14ac:dyDescent="0.25">
      <c r="A12" s="17" t="s">
        <v>147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>
        <v>160215</v>
      </c>
      <c r="AQ12" s="17"/>
      <c r="AR12" s="17"/>
      <c r="AS12" s="17"/>
      <c r="AT12" s="17"/>
      <c r="AU12" s="17"/>
      <c r="AV12" s="17"/>
    </row>
    <row r="13" spans="1:48" s="9" customFormat="1" x14ac:dyDescent="0.25">
      <c r="A13" s="17" t="s">
        <v>147</v>
      </c>
      <c r="B13" s="17"/>
      <c r="C13" s="17"/>
      <c r="D13" s="17"/>
      <c r="E13" s="17"/>
      <c r="F13" s="17">
        <v>200301</v>
      </c>
      <c r="G13" s="17"/>
      <c r="H13" s="17"/>
      <c r="I13" s="17"/>
      <c r="J13" s="17"/>
      <c r="K13" s="17"/>
      <c r="L13" s="17"/>
      <c r="M13" s="17">
        <v>150104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v>200113</v>
      </c>
      <c r="AK13" s="17"/>
      <c r="AL13" s="17">
        <v>150202</v>
      </c>
      <c r="AM13" s="17"/>
      <c r="AN13" s="17"/>
      <c r="AO13" s="17"/>
      <c r="AP13" s="17">
        <v>160504</v>
      </c>
      <c r="AQ13" s="17"/>
      <c r="AR13" s="17"/>
      <c r="AS13" s="17"/>
      <c r="AT13" s="17"/>
      <c r="AU13" s="17"/>
      <c r="AV13" s="17"/>
    </row>
    <row r="14" spans="1:48" s="9" customFormat="1" x14ac:dyDescent="0.25">
      <c r="A14" s="17" t="s">
        <v>147</v>
      </c>
      <c r="B14" s="17">
        <v>200301</v>
      </c>
      <c r="C14" s="17">
        <v>200307</v>
      </c>
      <c r="D14" s="17">
        <v>200301</v>
      </c>
      <c r="E14" s="17">
        <v>200301</v>
      </c>
      <c r="F14" s="17">
        <v>200302</v>
      </c>
      <c r="G14" s="18">
        <v>170107</v>
      </c>
      <c r="H14" s="18">
        <v>200202</v>
      </c>
      <c r="I14" s="17">
        <v>150101</v>
      </c>
      <c r="J14" s="17">
        <v>200101</v>
      </c>
      <c r="K14" s="17">
        <v>150107</v>
      </c>
      <c r="L14" s="17">
        <v>200102</v>
      </c>
      <c r="M14" s="17">
        <v>200140</v>
      </c>
      <c r="N14" s="17">
        <v>200140</v>
      </c>
      <c r="O14" s="17">
        <v>150103</v>
      </c>
      <c r="P14" s="17">
        <v>200137</v>
      </c>
      <c r="Q14" s="17">
        <v>150102</v>
      </c>
      <c r="R14" s="17">
        <v>200139</v>
      </c>
      <c r="S14" s="17">
        <v>150106</v>
      </c>
      <c r="T14" s="17">
        <v>150105</v>
      </c>
      <c r="U14" s="17">
        <v>200111</v>
      </c>
      <c r="V14" s="17">
        <v>160103</v>
      </c>
      <c r="W14" s="17">
        <v>200139</v>
      </c>
      <c r="X14" s="17">
        <v>160504</v>
      </c>
      <c r="Y14" s="17">
        <v>150110</v>
      </c>
      <c r="Z14" s="17">
        <v>200119</v>
      </c>
      <c r="AA14" s="17">
        <v>200132</v>
      </c>
      <c r="AB14" s="17">
        <v>200133</v>
      </c>
      <c r="AC14" s="18">
        <v>170605</v>
      </c>
      <c r="AD14" s="17">
        <v>200139</v>
      </c>
      <c r="AE14" s="17">
        <v>200115</v>
      </c>
      <c r="AF14" s="17">
        <v>200125</v>
      </c>
      <c r="AG14" s="17">
        <v>160504</v>
      </c>
      <c r="AH14" s="17">
        <v>180101</v>
      </c>
      <c r="AI14" s="17">
        <v>200117</v>
      </c>
      <c r="AJ14" s="17">
        <v>200128</v>
      </c>
      <c r="AK14" s="17">
        <v>200126</v>
      </c>
      <c r="AL14" s="17">
        <v>160107</v>
      </c>
      <c r="AM14" s="18">
        <v>170603</v>
      </c>
      <c r="AN14" s="18" t="s">
        <v>148</v>
      </c>
      <c r="AO14" s="17">
        <v>200114</v>
      </c>
      <c r="AP14" s="17">
        <v>200121</v>
      </c>
      <c r="AQ14" s="17">
        <v>200123</v>
      </c>
      <c r="AR14" s="17">
        <v>200135</v>
      </c>
      <c r="AS14" s="17">
        <v>200135</v>
      </c>
      <c r="AT14" s="17">
        <v>200108</v>
      </c>
      <c r="AU14" s="17">
        <v>200201</v>
      </c>
      <c r="AV14" s="19"/>
    </row>
    <row r="15" spans="1:48" s="9" customFormat="1" x14ac:dyDescent="0.25">
      <c r="A15" s="17"/>
      <c r="B15" s="17">
        <v>1</v>
      </c>
      <c r="C15" s="17">
        <v>2</v>
      </c>
      <c r="D15" s="17">
        <v>3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  <c r="W15" s="17">
        <v>23</v>
      </c>
      <c r="X15" s="17">
        <v>25</v>
      </c>
      <c r="Y15" s="17">
        <v>26</v>
      </c>
      <c r="Z15" s="17">
        <v>27</v>
      </c>
      <c r="AA15" s="17">
        <v>28</v>
      </c>
      <c r="AB15" s="17">
        <v>29</v>
      </c>
      <c r="AC15" s="17">
        <v>30</v>
      </c>
      <c r="AD15" s="17">
        <v>31</v>
      </c>
      <c r="AE15" s="17">
        <v>32</v>
      </c>
      <c r="AF15" s="17">
        <v>33</v>
      </c>
      <c r="AG15" s="17">
        <v>34</v>
      </c>
      <c r="AH15" s="17">
        <v>35</v>
      </c>
      <c r="AI15" s="17">
        <v>36</v>
      </c>
      <c r="AJ15" s="17">
        <v>37</v>
      </c>
      <c r="AK15" s="17">
        <v>38</v>
      </c>
      <c r="AL15" s="17">
        <v>39</v>
      </c>
      <c r="AM15" s="17">
        <v>40</v>
      </c>
      <c r="AN15" s="17">
        <v>41</v>
      </c>
      <c r="AO15" s="17">
        <v>42</v>
      </c>
      <c r="AP15" s="17">
        <v>43</v>
      </c>
      <c r="AQ15" s="17">
        <v>44</v>
      </c>
      <c r="AR15" s="17">
        <v>45</v>
      </c>
      <c r="AS15" s="17">
        <v>46</v>
      </c>
      <c r="AT15" s="17">
        <v>47</v>
      </c>
      <c r="AU15" s="17">
        <v>48</v>
      </c>
      <c r="AV15" s="17"/>
    </row>
    <row r="16" spans="1:48" s="9" customFormat="1" ht="86.25" x14ac:dyDescent="0.25">
      <c r="A16" s="22" t="s">
        <v>149</v>
      </c>
      <c r="B16" s="21" t="s">
        <v>0</v>
      </c>
      <c r="C16" s="21" t="s">
        <v>1</v>
      </c>
      <c r="D16" s="20" t="s">
        <v>150</v>
      </c>
      <c r="E16" s="21" t="s">
        <v>171</v>
      </c>
      <c r="F16" s="21" t="s">
        <v>152</v>
      </c>
      <c r="G16" s="21" t="s">
        <v>3</v>
      </c>
      <c r="H16" s="20" t="s">
        <v>4</v>
      </c>
      <c r="I16" s="20" t="s">
        <v>5</v>
      </c>
      <c r="J16" s="20" t="s">
        <v>153</v>
      </c>
      <c r="K16" s="20" t="s">
        <v>7</v>
      </c>
      <c r="L16" s="21" t="s">
        <v>8</v>
      </c>
      <c r="M16" s="21" t="s">
        <v>9</v>
      </c>
      <c r="N16" s="21" t="s">
        <v>154</v>
      </c>
      <c r="O16" s="21" t="s">
        <v>11</v>
      </c>
      <c r="P16" s="21" t="s">
        <v>155</v>
      </c>
      <c r="Q16" s="21" t="s">
        <v>13</v>
      </c>
      <c r="R16" s="21" t="s">
        <v>156</v>
      </c>
      <c r="S16" s="21" t="s">
        <v>15</v>
      </c>
      <c r="T16" s="20" t="s">
        <v>157</v>
      </c>
      <c r="U16" s="21" t="s">
        <v>16</v>
      </c>
      <c r="V16" s="21" t="s">
        <v>17</v>
      </c>
      <c r="W16" s="21" t="s">
        <v>18</v>
      </c>
      <c r="X16" s="21" t="s">
        <v>19</v>
      </c>
      <c r="Y16" s="20" t="s">
        <v>158</v>
      </c>
      <c r="Z16" s="20" t="s">
        <v>159</v>
      </c>
      <c r="AA16" s="21" t="s">
        <v>160</v>
      </c>
      <c r="AB16" s="20" t="s">
        <v>161</v>
      </c>
      <c r="AC16" s="21" t="s">
        <v>21</v>
      </c>
      <c r="AD16" s="20" t="s">
        <v>162</v>
      </c>
      <c r="AE16" s="20" t="s">
        <v>163</v>
      </c>
      <c r="AF16" s="21" t="s">
        <v>22</v>
      </c>
      <c r="AG16" s="21" t="s">
        <v>23</v>
      </c>
      <c r="AH16" s="20" t="s">
        <v>164</v>
      </c>
      <c r="AI16" s="20" t="s">
        <v>165</v>
      </c>
      <c r="AJ16" s="21" t="s">
        <v>24</v>
      </c>
      <c r="AK16" s="21" t="s">
        <v>25</v>
      </c>
      <c r="AL16" s="20" t="s">
        <v>166</v>
      </c>
      <c r="AM16" s="21" t="s">
        <v>27</v>
      </c>
      <c r="AN16" s="21" t="s">
        <v>28</v>
      </c>
      <c r="AO16" s="21" t="s">
        <v>29</v>
      </c>
      <c r="AP16" s="21" t="s">
        <v>30</v>
      </c>
      <c r="AQ16" s="21" t="s">
        <v>167</v>
      </c>
      <c r="AR16" s="21" t="s">
        <v>31</v>
      </c>
      <c r="AS16" s="23" t="s">
        <v>168</v>
      </c>
      <c r="AT16" s="21" t="s">
        <v>169</v>
      </c>
      <c r="AU16" s="21" t="s">
        <v>33</v>
      </c>
      <c r="AV16" s="21" t="s">
        <v>170</v>
      </c>
    </row>
    <row r="17" spans="1:48" s="9" customFormat="1" ht="16.5" thickBot="1" x14ac:dyDescent="0.3">
      <c r="A17" s="136"/>
      <c r="B17" s="137" t="s">
        <v>146</v>
      </c>
      <c r="C17" s="137" t="s">
        <v>146</v>
      </c>
      <c r="D17" s="137" t="s">
        <v>146</v>
      </c>
      <c r="E17" s="137" t="s">
        <v>146</v>
      </c>
      <c r="F17" s="137" t="s">
        <v>146</v>
      </c>
      <c r="G17" s="137" t="s">
        <v>146</v>
      </c>
      <c r="H17" s="137" t="s">
        <v>146</v>
      </c>
      <c r="I17" s="137" t="s">
        <v>146</v>
      </c>
      <c r="J17" s="137" t="s">
        <v>146</v>
      </c>
      <c r="K17" s="137" t="s">
        <v>146</v>
      </c>
      <c r="L17" s="137" t="s">
        <v>146</v>
      </c>
      <c r="M17" s="137" t="s">
        <v>146</v>
      </c>
      <c r="N17" s="137" t="s">
        <v>146</v>
      </c>
      <c r="O17" s="137" t="s">
        <v>146</v>
      </c>
      <c r="P17" s="137" t="s">
        <v>146</v>
      </c>
      <c r="Q17" s="137" t="s">
        <v>146</v>
      </c>
      <c r="R17" s="137" t="s">
        <v>146</v>
      </c>
      <c r="S17" s="137" t="s">
        <v>146</v>
      </c>
      <c r="T17" s="137" t="s">
        <v>146</v>
      </c>
      <c r="U17" s="137" t="s">
        <v>146</v>
      </c>
      <c r="V17" s="137" t="s">
        <v>146</v>
      </c>
      <c r="W17" s="137" t="s">
        <v>146</v>
      </c>
      <c r="X17" s="137" t="s">
        <v>146</v>
      </c>
      <c r="Y17" s="137" t="s">
        <v>146</v>
      </c>
      <c r="Z17" s="137" t="s">
        <v>146</v>
      </c>
      <c r="AA17" s="137" t="s">
        <v>146</v>
      </c>
      <c r="AB17" s="137" t="s">
        <v>146</v>
      </c>
      <c r="AC17" s="137" t="s">
        <v>146</v>
      </c>
      <c r="AD17" s="137" t="s">
        <v>146</v>
      </c>
      <c r="AE17" s="137" t="s">
        <v>146</v>
      </c>
      <c r="AF17" s="137" t="s">
        <v>146</v>
      </c>
      <c r="AG17" s="137" t="s">
        <v>146</v>
      </c>
      <c r="AH17" s="137" t="s">
        <v>146</v>
      </c>
      <c r="AI17" s="137" t="s">
        <v>146</v>
      </c>
      <c r="AJ17" s="137" t="s">
        <v>146</v>
      </c>
      <c r="AK17" s="137" t="s">
        <v>146</v>
      </c>
      <c r="AL17" s="137" t="s">
        <v>146</v>
      </c>
      <c r="AM17" s="137" t="s">
        <v>146</v>
      </c>
      <c r="AN17" s="137" t="s">
        <v>146</v>
      </c>
      <c r="AO17" s="137" t="s">
        <v>146</v>
      </c>
      <c r="AP17" s="137" t="s">
        <v>146</v>
      </c>
      <c r="AQ17" s="137" t="s">
        <v>146</v>
      </c>
      <c r="AR17" s="137" t="s">
        <v>146</v>
      </c>
      <c r="AS17" s="137" t="s">
        <v>146</v>
      </c>
      <c r="AT17" s="137" t="s">
        <v>146</v>
      </c>
      <c r="AU17" s="137" t="s">
        <v>146</v>
      </c>
      <c r="AV17" s="137" t="s">
        <v>146</v>
      </c>
    </row>
    <row r="18" spans="1:48" x14ac:dyDescent="0.25">
      <c r="A18" s="138" t="s">
        <v>35</v>
      </c>
      <c r="B18" s="139">
        <v>212.81583237112002</v>
      </c>
      <c r="C18" s="139">
        <v>30.255280853087008</v>
      </c>
      <c r="D18" s="139">
        <v>78.400232629219587</v>
      </c>
      <c r="E18" s="139">
        <v>0</v>
      </c>
      <c r="F18" s="139">
        <v>4.8903076818583173</v>
      </c>
      <c r="G18" s="139">
        <v>15.301161448074442</v>
      </c>
      <c r="H18" s="139">
        <v>0.84646471507165655</v>
      </c>
      <c r="I18" s="139">
        <v>8.6318175643550905</v>
      </c>
      <c r="J18" s="139">
        <v>53.310975089995246</v>
      </c>
      <c r="K18" s="139">
        <v>33.50233478231339</v>
      </c>
      <c r="L18" s="139">
        <v>1.2693065272023365</v>
      </c>
      <c r="M18" s="139">
        <v>0.41796755077090264</v>
      </c>
      <c r="N18" s="139">
        <v>6.532415268627318</v>
      </c>
      <c r="O18" s="139">
        <v>0</v>
      </c>
      <c r="P18" s="139">
        <v>11.229080350472051</v>
      </c>
      <c r="Q18" s="139">
        <v>2.3798223867418327</v>
      </c>
      <c r="R18" s="139">
        <v>1.8192284181213068</v>
      </c>
      <c r="S18" s="139">
        <v>15.926373701012022</v>
      </c>
      <c r="T18" s="139">
        <v>4.4547646539428103E-2</v>
      </c>
      <c r="U18" s="139">
        <v>6.8652626842355495</v>
      </c>
      <c r="V18" s="139">
        <v>0.89018882021327173</v>
      </c>
      <c r="W18" s="139">
        <v>0</v>
      </c>
      <c r="X18" s="139">
        <v>1.7548733274468518E-2</v>
      </c>
      <c r="Y18" s="139">
        <v>8.2588297222033549E-2</v>
      </c>
      <c r="Z18" s="139">
        <v>4.8576122393533927E-2</v>
      </c>
      <c r="AA18" s="139">
        <v>0.31066036133940095</v>
      </c>
      <c r="AB18" s="139">
        <v>2.7815196461319025</v>
      </c>
      <c r="AC18" s="139">
        <v>0.15051195408544454</v>
      </c>
      <c r="AD18" s="139">
        <v>0.16547103171907898</v>
      </c>
      <c r="AE18" s="139">
        <v>8.7591014059634584E-2</v>
      </c>
      <c r="AF18" s="139">
        <v>1.0181385417374176</v>
      </c>
      <c r="AG18" s="139">
        <v>0.22180839502818719</v>
      </c>
      <c r="AH18" s="139">
        <v>2.9923588942470963E-2</v>
      </c>
      <c r="AI18" s="139">
        <v>1.9915353528492833E-2</v>
      </c>
      <c r="AJ18" s="139">
        <v>1.8898308768593357</v>
      </c>
      <c r="AK18" s="139">
        <v>0.54090818786932016</v>
      </c>
      <c r="AL18" s="139">
        <v>3.6189889968077156E-2</v>
      </c>
      <c r="AM18" s="139">
        <v>1.180126332948448E-3</v>
      </c>
      <c r="AN18" s="139">
        <v>2.4998641581199483E-2</v>
      </c>
      <c r="AO18" s="139">
        <v>1.8110269646131903E-2</v>
      </c>
      <c r="AP18" s="139">
        <v>0.13519561230727434</v>
      </c>
      <c r="AQ18" s="139">
        <v>2.0025809957209808</v>
      </c>
      <c r="AR18" s="139">
        <v>1.6696481695306662</v>
      </c>
      <c r="AS18" s="139">
        <v>8.3860573592338525</v>
      </c>
      <c r="AT18" s="139">
        <v>2.9929447123548192</v>
      </c>
      <c r="AU18" s="139">
        <v>95.896879032805813</v>
      </c>
      <c r="AV18" s="104">
        <v>603.85737740270338</v>
      </c>
    </row>
    <row r="19" spans="1:48" x14ac:dyDescent="0.25">
      <c r="A19" s="140" t="s">
        <v>36</v>
      </c>
      <c r="B19" s="135">
        <v>216.4797815751071</v>
      </c>
      <c r="C19" s="135">
        <v>29.990742048361028</v>
      </c>
      <c r="D19" s="135">
        <v>97.379842771736577</v>
      </c>
      <c r="E19" s="135">
        <v>0</v>
      </c>
      <c r="F19" s="135">
        <v>4.9500227525930107</v>
      </c>
      <c r="G19" s="135">
        <v>99.494468766181797</v>
      </c>
      <c r="H19" s="135">
        <v>0</v>
      </c>
      <c r="I19" s="135">
        <v>4.6572204177062249</v>
      </c>
      <c r="J19" s="135">
        <v>61.594900280876836</v>
      </c>
      <c r="K19" s="135">
        <v>44.876241585463447</v>
      </c>
      <c r="L19" s="135">
        <v>2.3250953255189946</v>
      </c>
      <c r="M19" s="135">
        <v>0.35516389712689672</v>
      </c>
      <c r="N19" s="135">
        <v>6.6645953961304905</v>
      </c>
      <c r="O19" s="135">
        <v>0</v>
      </c>
      <c r="P19" s="135">
        <v>34.042617960426178</v>
      </c>
      <c r="Q19" s="135">
        <v>1.5397935006041206</v>
      </c>
      <c r="R19" s="135">
        <v>1.8566272811435924</v>
      </c>
      <c r="S19" s="135">
        <v>14.368262486466129</v>
      </c>
      <c r="T19" s="135">
        <v>1.1595976713897912E-2</v>
      </c>
      <c r="U19" s="135">
        <v>6.55279386150732</v>
      </c>
      <c r="V19" s="135">
        <v>1.2496979397134742</v>
      </c>
      <c r="W19" s="135">
        <v>0.16772583909993879</v>
      </c>
      <c r="X19" s="135">
        <v>3.0542139371400778E-2</v>
      </c>
      <c r="Y19" s="135">
        <v>5.1716643914073657E-2</v>
      </c>
      <c r="Z19" s="135">
        <v>7.8783913132169023E-2</v>
      </c>
      <c r="AA19" s="135">
        <v>0.30298937689278033</v>
      </c>
      <c r="AB19" s="135">
        <v>2.8426008567528123</v>
      </c>
      <c r="AC19" s="135">
        <v>1.1923709771061841</v>
      </c>
      <c r="AD19" s="135">
        <v>0.25408150135730989</v>
      </c>
      <c r="AE19" s="135">
        <v>0.1479221390575719</v>
      </c>
      <c r="AF19" s="135">
        <v>0.98012725760642716</v>
      </c>
      <c r="AG19" s="135">
        <v>0.24834831866183371</v>
      </c>
      <c r="AH19" s="135">
        <v>2.9320089755056566E-2</v>
      </c>
      <c r="AI19" s="135">
        <v>1.9811231935225722E-2</v>
      </c>
      <c r="AJ19" s="135">
        <v>2.5955684225391895</v>
      </c>
      <c r="AK19" s="135">
        <v>0.5065434888355379</v>
      </c>
      <c r="AL19" s="135">
        <v>5.0342858039511058E-2</v>
      </c>
      <c r="AM19" s="135">
        <v>1.7005156208319603</v>
      </c>
      <c r="AN19" s="135">
        <v>7.7191388535831407E-2</v>
      </c>
      <c r="AO19" s="135">
        <v>3.7331042382588775E-2</v>
      </c>
      <c r="AP19" s="135">
        <v>0.17645263537792841</v>
      </c>
      <c r="AQ19" s="135">
        <v>2.2958307834737717</v>
      </c>
      <c r="AR19" s="135">
        <v>1.6393182067818419</v>
      </c>
      <c r="AS19" s="135">
        <v>7.3926391438748453</v>
      </c>
      <c r="AT19" s="135">
        <v>1.7313938709221861</v>
      </c>
      <c r="AU19" s="135">
        <v>109.37657895149775</v>
      </c>
      <c r="AV19" s="100">
        <v>762.31551052111263</v>
      </c>
    </row>
    <row r="20" spans="1:48" ht="16.5" thickBot="1" x14ac:dyDescent="0.3">
      <c r="A20" s="141" t="s">
        <v>37</v>
      </c>
      <c r="B20" s="142">
        <v>216.5208614610232</v>
      </c>
      <c r="C20" s="142">
        <v>27.081781121786889</v>
      </c>
      <c r="D20" s="142">
        <v>65.334821533903977</v>
      </c>
      <c r="E20" s="142">
        <v>1.4674199425867425</v>
      </c>
      <c r="F20" s="142">
        <v>6.7078635189870095</v>
      </c>
      <c r="G20" s="142">
        <v>49.853845246365793</v>
      </c>
      <c r="H20" s="142">
        <v>1.4929544233113554</v>
      </c>
      <c r="I20" s="142">
        <v>8.8817732569570982</v>
      </c>
      <c r="J20" s="142">
        <v>53.886496690217463</v>
      </c>
      <c r="K20" s="142">
        <v>38.6374706707389</v>
      </c>
      <c r="L20" s="142">
        <v>2.2734994560159394</v>
      </c>
      <c r="M20" s="142">
        <v>0.15052138578300933</v>
      </c>
      <c r="N20" s="142">
        <v>7.5558442239379202</v>
      </c>
      <c r="O20" s="142">
        <v>2.1496414948419824</v>
      </c>
      <c r="P20" s="142">
        <v>23.92298063941066</v>
      </c>
      <c r="Q20" s="142">
        <v>1.6213060074191559</v>
      </c>
      <c r="R20" s="142">
        <v>1.763659243141213</v>
      </c>
      <c r="S20" s="142">
        <v>14.262323532881542</v>
      </c>
      <c r="T20" s="142">
        <v>5.1297696915675914E-2</v>
      </c>
      <c r="U20" s="142">
        <v>7.3805924838443291</v>
      </c>
      <c r="V20" s="142">
        <v>0.71493400096999571</v>
      </c>
      <c r="W20" s="142">
        <v>2.7838875853661734E-2</v>
      </c>
      <c r="X20" s="142">
        <v>1.6439827498066564E-2</v>
      </c>
      <c r="Y20" s="142">
        <v>5.7928246536197874E-2</v>
      </c>
      <c r="Z20" s="142">
        <v>2.2680674802396151E-2</v>
      </c>
      <c r="AA20" s="142">
        <v>0.23639709525619684</v>
      </c>
      <c r="AB20" s="142">
        <v>2.5611508343273628</v>
      </c>
      <c r="AC20" s="142">
        <v>0.5321199648704269</v>
      </c>
      <c r="AD20" s="142">
        <v>0.23206700834982763</v>
      </c>
      <c r="AE20" s="142">
        <v>8.0697138512760683E-2</v>
      </c>
      <c r="AF20" s="142">
        <v>0.5618446696116085</v>
      </c>
      <c r="AG20" s="142">
        <v>0.16841020330585013</v>
      </c>
      <c r="AH20" s="142">
        <v>2.6494068607531888E-2</v>
      </c>
      <c r="AI20" s="142">
        <v>1.5209794334700939E-2</v>
      </c>
      <c r="AJ20" s="142">
        <v>1.8130201470723171</v>
      </c>
      <c r="AK20" s="142">
        <v>0.31341315261702213</v>
      </c>
      <c r="AL20" s="142">
        <v>5.6302271625004917E-2</v>
      </c>
      <c r="AM20" s="142">
        <v>0.43036453486085802</v>
      </c>
      <c r="AN20" s="142">
        <v>3.371364154727418E-2</v>
      </c>
      <c r="AO20" s="142">
        <v>2.057730472283029E-2</v>
      </c>
      <c r="AP20" s="142">
        <v>0.12576484158921994</v>
      </c>
      <c r="AQ20" s="142">
        <v>1.598104576020134</v>
      </c>
      <c r="AR20" s="142">
        <v>1.4592413060860676</v>
      </c>
      <c r="AS20" s="142">
        <v>6.8113823224842376</v>
      </c>
      <c r="AT20" s="142">
        <v>66.351494973062955</v>
      </c>
      <c r="AU20" s="142">
        <v>50.872975134029808</v>
      </c>
      <c r="AV20" s="101">
        <v>666.13752063862421</v>
      </c>
    </row>
    <row r="21" spans="1:48" s="5" customFormat="1" ht="16.5" thickBot="1" x14ac:dyDescent="0.3">
      <c r="A21" s="83" t="s">
        <v>34</v>
      </c>
      <c r="B21" s="143">
        <v>215.74103219067851</v>
      </c>
      <c r="C21" s="143">
        <v>28.075057109056093</v>
      </c>
      <c r="D21" s="143">
        <v>71.696030609743531</v>
      </c>
      <c r="E21" s="143">
        <v>0.99428376539635288</v>
      </c>
      <c r="F21" s="143">
        <v>6.1285939626046702</v>
      </c>
      <c r="G21" s="143">
        <v>48.244123007400198</v>
      </c>
      <c r="H21" s="143">
        <v>1.1886854792009351</v>
      </c>
      <c r="I21" s="143">
        <v>8.3512411227835823</v>
      </c>
      <c r="J21" s="143">
        <v>54.638704876740363</v>
      </c>
      <c r="K21" s="143">
        <v>38.269332703327777</v>
      </c>
      <c r="L21" s="143">
        <v>2.0692396235598394</v>
      </c>
      <c r="M21" s="143">
        <v>0.22964370343791191</v>
      </c>
      <c r="N21" s="143">
        <v>7.2408261362304112</v>
      </c>
      <c r="O21" s="143">
        <v>1.4565384984314993</v>
      </c>
      <c r="P21" s="143">
        <v>22.412701036311766</v>
      </c>
      <c r="Q21" s="143">
        <v>1.7707778733049355</v>
      </c>
      <c r="R21" s="143">
        <v>1.7858099538509089</v>
      </c>
      <c r="S21" s="143">
        <v>14.622474500762046</v>
      </c>
      <c r="T21" s="143">
        <v>4.5391041605235202E-2</v>
      </c>
      <c r="U21" s="143">
        <v>7.1790634470067038</v>
      </c>
      <c r="V21" s="143">
        <v>0.81213873859151131</v>
      </c>
      <c r="W21" s="143">
        <v>3.7850070520358534E-2</v>
      </c>
      <c r="X21" s="143">
        <v>1.8268272233452586E-2</v>
      </c>
      <c r="Y21" s="143">
        <v>6.238452957414229E-2</v>
      </c>
      <c r="Z21" s="143">
        <v>3.4449710280340627E-2</v>
      </c>
      <c r="AA21" s="143">
        <v>0.25947321114541405</v>
      </c>
      <c r="AB21" s="143">
        <v>2.6391183711751158</v>
      </c>
      <c r="AC21" s="143">
        <v>0.52702157176911957</v>
      </c>
      <c r="AD21" s="143">
        <v>0.22062569498967952</v>
      </c>
      <c r="AE21" s="143">
        <v>8.9749626082229944E-2</v>
      </c>
      <c r="AF21" s="143">
        <v>0.70466322532053904</v>
      </c>
      <c r="AG21" s="143">
        <v>0.18863165635802318</v>
      </c>
      <c r="AH21" s="143">
        <v>2.7531521001566726E-2</v>
      </c>
      <c r="AI21" s="143">
        <v>1.6715207884069504E-2</v>
      </c>
      <c r="AJ21" s="143">
        <v>1.9176782104526449</v>
      </c>
      <c r="AK21" s="143">
        <v>0.38287353585880296</v>
      </c>
      <c r="AL21" s="143">
        <v>5.1419661857545325E-2</v>
      </c>
      <c r="AM21" s="143">
        <v>0.48435506734072525</v>
      </c>
      <c r="AN21" s="143">
        <v>3.6812106764625423E-2</v>
      </c>
      <c r="AO21" s="143">
        <v>2.1957730416833937E-2</v>
      </c>
      <c r="AP21" s="143">
        <v>0.13347603195975544</v>
      </c>
      <c r="AQ21" s="143">
        <v>1.7617157940734478</v>
      </c>
      <c r="AR21" s="143">
        <v>1.5236487446665647</v>
      </c>
      <c r="AS21" s="143">
        <v>7.2066417210520139</v>
      </c>
      <c r="AT21" s="143">
        <v>45.780159443510883</v>
      </c>
      <c r="AU21" s="143">
        <v>66.915862284575397</v>
      </c>
      <c r="AV21" s="102">
        <v>663.99477238088798</v>
      </c>
    </row>
    <row r="23" spans="1:48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x14ac:dyDescent="0.25">
      <c r="E24" s="6"/>
    </row>
    <row r="25" spans="1:48" x14ac:dyDescent="0.25">
      <c r="N25" s="6"/>
      <c r="AJ25" s="6"/>
      <c r="AP25" s="6"/>
    </row>
    <row r="26" spans="1:48" x14ac:dyDescent="0.25">
      <c r="C26" s="6"/>
      <c r="AT2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topLeftCell="A104" workbookViewId="0">
      <selection activeCell="A118" sqref="A118"/>
    </sheetView>
  </sheetViews>
  <sheetFormatPr defaultColWidth="11.42578125" defaultRowHeight="15.75" x14ac:dyDescent="0.25"/>
  <cols>
    <col min="1" max="1" width="20.7109375" style="1" bestFit="1" customWidth="1"/>
    <col min="2" max="23" width="15" style="2" customWidth="1"/>
    <col min="24" max="24" width="16.5703125" style="2" customWidth="1"/>
    <col min="25" max="25" width="15" style="2" customWidth="1"/>
    <col min="26" max="26" width="17.85546875" style="2" customWidth="1"/>
    <col min="27" max="27" width="15" style="2" customWidth="1"/>
    <col min="28" max="28" width="16.140625" style="2" customWidth="1"/>
    <col min="29" max="36" width="15" style="2" customWidth="1"/>
    <col min="37" max="37" width="15.85546875" style="2" customWidth="1"/>
    <col min="38" max="38" width="19" style="2" customWidth="1"/>
    <col min="39" max="39" width="16.5703125" style="2" customWidth="1"/>
    <col min="40" max="48" width="15" style="2" customWidth="1"/>
    <col min="49" max="253" width="11.42578125" style="1"/>
    <col min="254" max="254" width="20.7109375" style="1" bestFit="1" customWidth="1"/>
    <col min="255" max="255" width="12.7109375" style="1" bestFit="1" customWidth="1"/>
    <col min="256" max="256" width="11.5703125" style="1" bestFit="1" customWidth="1"/>
    <col min="257" max="257" width="32.5703125" style="1" bestFit="1" customWidth="1"/>
    <col min="258" max="258" width="15.85546875" style="1" bestFit="1" customWidth="1"/>
    <col min="259" max="259" width="24.42578125" style="1" bestFit="1" customWidth="1"/>
    <col min="260" max="260" width="11.5703125" style="1" bestFit="1" customWidth="1"/>
    <col min="261" max="261" width="13.7109375" style="1" bestFit="1" customWidth="1"/>
    <col min="262" max="262" width="31.28515625" style="1" bestFit="1" customWidth="1"/>
    <col min="263" max="263" width="27" style="1" bestFit="1" customWidth="1"/>
    <col min="264" max="264" width="22.85546875" style="1" bestFit="1" customWidth="1"/>
    <col min="265" max="265" width="19.7109375" style="1" bestFit="1" customWidth="1"/>
    <col min="266" max="266" width="24.5703125" style="1" bestFit="1" customWidth="1"/>
    <col min="267" max="267" width="20.42578125" style="1" bestFit="1" customWidth="1"/>
    <col min="268" max="268" width="23.140625" style="1" bestFit="1" customWidth="1"/>
    <col min="269" max="269" width="19" style="1" bestFit="1" customWidth="1"/>
    <col min="270" max="270" width="28.5703125" style="1" bestFit="1" customWidth="1"/>
    <col min="271" max="271" width="24.5703125" style="1" bestFit="1" customWidth="1"/>
    <col min="272" max="272" width="11.5703125" style="1" bestFit="1" customWidth="1"/>
    <col min="273" max="273" width="33.5703125" style="1" bestFit="1" customWidth="1"/>
    <col min="274" max="274" width="26.42578125" style="1" bestFit="1" customWidth="1"/>
    <col min="275" max="275" width="22.28515625" style="1" bestFit="1" customWidth="1"/>
    <col min="276" max="276" width="8.140625" style="1" bestFit="1" customWidth="1"/>
    <col min="277" max="277" width="44.42578125" style="1" bestFit="1" customWidth="1"/>
    <col min="278" max="278" width="50.28515625" style="1" bestFit="1" customWidth="1"/>
    <col min="279" max="279" width="60.85546875" style="1" bestFit="1" customWidth="1"/>
    <col min="280" max="280" width="42" style="1" bestFit="1" customWidth="1"/>
    <col min="281" max="281" width="25.140625" style="1" bestFit="1" customWidth="1"/>
    <col min="282" max="282" width="21.42578125" style="1" bestFit="1" customWidth="1"/>
    <col min="283" max="283" width="51.140625" style="1" bestFit="1" customWidth="1"/>
    <col min="284" max="284" width="35.140625" style="1" bestFit="1" customWidth="1"/>
    <col min="285" max="285" width="56.42578125" style="1" bestFit="1" customWidth="1"/>
    <col min="286" max="286" width="13.7109375" style="1" bestFit="1" customWidth="1"/>
    <col min="287" max="287" width="30.7109375" style="1" bestFit="1" customWidth="1"/>
    <col min="288" max="288" width="33.42578125" style="1" bestFit="1" customWidth="1"/>
    <col min="289" max="289" width="50.28515625" style="1" bestFit="1" customWidth="1"/>
    <col min="290" max="290" width="31" style="1" bestFit="1" customWidth="1"/>
    <col min="291" max="291" width="32.5703125" style="1" bestFit="1" customWidth="1"/>
    <col min="292" max="292" width="35.140625" style="1" bestFit="1" customWidth="1"/>
    <col min="293" max="293" width="10.42578125" style="1" bestFit="1" customWidth="1"/>
    <col min="294" max="294" width="28.28515625" style="1" bestFit="1" customWidth="1"/>
    <col min="295" max="295" width="23.42578125" style="1" bestFit="1" customWidth="1"/>
    <col min="296" max="296" width="24.5703125" style="1" bestFit="1" customWidth="1"/>
    <col min="297" max="297" width="22.42578125" style="1" bestFit="1" customWidth="1"/>
    <col min="298" max="298" width="34.85546875" style="1" bestFit="1" customWidth="1"/>
    <col min="299" max="299" width="11.5703125" style="1" bestFit="1" customWidth="1"/>
    <col min="300" max="300" width="12" style="1" bestFit="1" customWidth="1"/>
    <col min="301" max="301" width="15.7109375" style="1" bestFit="1" customWidth="1"/>
    <col min="302" max="509" width="11.42578125" style="1"/>
    <col min="510" max="510" width="20.7109375" style="1" bestFit="1" customWidth="1"/>
    <col min="511" max="511" width="12.7109375" style="1" bestFit="1" customWidth="1"/>
    <col min="512" max="512" width="11.5703125" style="1" bestFit="1" customWidth="1"/>
    <col min="513" max="513" width="32.5703125" style="1" bestFit="1" customWidth="1"/>
    <col min="514" max="514" width="15.85546875" style="1" bestFit="1" customWidth="1"/>
    <col min="515" max="515" width="24.42578125" style="1" bestFit="1" customWidth="1"/>
    <col min="516" max="516" width="11.5703125" style="1" bestFit="1" customWidth="1"/>
    <col min="517" max="517" width="13.7109375" style="1" bestFit="1" customWidth="1"/>
    <col min="518" max="518" width="31.28515625" style="1" bestFit="1" customWidth="1"/>
    <col min="519" max="519" width="27" style="1" bestFit="1" customWidth="1"/>
    <col min="520" max="520" width="22.85546875" style="1" bestFit="1" customWidth="1"/>
    <col min="521" max="521" width="19.7109375" style="1" bestFit="1" customWidth="1"/>
    <col min="522" max="522" width="24.5703125" style="1" bestFit="1" customWidth="1"/>
    <col min="523" max="523" width="20.42578125" style="1" bestFit="1" customWidth="1"/>
    <col min="524" max="524" width="23.140625" style="1" bestFit="1" customWidth="1"/>
    <col min="525" max="525" width="19" style="1" bestFit="1" customWidth="1"/>
    <col min="526" max="526" width="28.5703125" style="1" bestFit="1" customWidth="1"/>
    <col min="527" max="527" width="24.5703125" style="1" bestFit="1" customWidth="1"/>
    <col min="528" max="528" width="11.5703125" style="1" bestFit="1" customWidth="1"/>
    <col min="529" max="529" width="33.5703125" style="1" bestFit="1" customWidth="1"/>
    <col min="530" max="530" width="26.42578125" style="1" bestFit="1" customWidth="1"/>
    <col min="531" max="531" width="22.28515625" style="1" bestFit="1" customWidth="1"/>
    <col min="532" max="532" width="8.140625" style="1" bestFit="1" customWidth="1"/>
    <col min="533" max="533" width="44.42578125" style="1" bestFit="1" customWidth="1"/>
    <col min="534" max="534" width="50.28515625" style="1" bestFit="1" customWidth="1"/>
    <col min="535" max="535" width="60.85546875" style="1" bestFit="1" customWidth="1"/>
    <col min="536" max="536" width="42" style="1" bestFit="1" customWidth="1"/>
    <col min="537" max="537" width="25.140625" style="1" bestFit="1" customWidth="1"/>
    <col min="538" max="538" width="21.42578125" style="1" bestFit="1" customWidth="1"/>
    <col min="539" max="539" width="51.140625" style="1" bestFit="1" customWidth="1"/>
    <col min="540" max="540" width="35.140625" style="1" bestFit="1" customWidth="1"/>
    <col min="541" max="541" width="56.42578125" style="1" bestFit="1" customWidth="1"/>
    <col min="542" max="542" width="13.7109375" style="1" bestFit="1" customWidth="1"/>
    <col min="543" max="543" width="30.7109375" style="1" bestFit="1" customWidth="1"/>
    <col min="544" max="544" width="33.42578125" style="1" bestFit="1" customWidth="1"/>
    <col min="545" max="545" width="50.28515625" style="1" bestFit="1" customWidth="1"/>
    <col min="546" max="546" width="31" style="1" bestFit="1" customWidth="1"/>
    <col min="547" max="547" width="32.5703125" style="1" bestFit="1" customWidth="1"/>
    <col min="548" max="548" width="35.140625" style="1" bestFit="1" customWidth="1"/>
    <col min="549" max="549" width="10.42578125" style="1" bestFit="1" customWidth="1"/>
    <col min="550" max="550" width="28.28515625" style="1" bestFit="1" customWidth="1"/>
    <col min="551" max="551" width="23.42578125" style="1" bestFit="1" customWidth="1"/>
    <col min="552" max="552" width="24.5703125" style="1" bestFit="1" customWidth="1"/>
    <col min="553" max="553" width="22.42578125" style="1" bestFit="1" customWidth="1"/>
    <col min="554" max="554" width="34.85546875" style="1" bestFit="1" customWidth="1"/>
    <col min="555" max="555" width="11.5703125" style="1" bestFit="1" customWidth="1"/>
    <col min="556" max="556" width="12" style="1" bestFit="1" customWidth="1"/>
    <col min="557" max="557" width="15.7109375" style="1" bestFit="1" customWidth="1"/>
    <col min="558" max="765" width="11.42578125" style="1"/>
    <col min="766" max="766" width="20.7109375" style="1" bestFit="1" customWidth="1"/>
    <col min="767" max="767" width="12.7109375" style="1" bestFit="1" customWidth="1"/>
    <col min="768" max="768" width="11.5703125" style="1" bestFit="1" customWidth="1"/>
    <col min="769" max="769" width="32.5703125" style="1" bestFit="1" customWidth="1"/>
    <col min="770" max="770" width="15.85546875" style="1" bestFit="1" customWidth="1"/>
    <col min="771" max="771" width="24.42578125" style="1" bestFit="1" customWidth="1"/>
    <col min="772" max="772" width="11.5703125" style="1" bestFit="1" customWidth="1"/>
    <col min="773" max="773" width="13.7109375" style="1" bestFit="1" customWidth="1"/>
    <col min="774" max="774" width="31.28515625" style="1" bestFit="1" customWidth="1"/>
    <col min="775" max="775" width="27" style="1" bestFit="1" customWidth="1"/>
    <col min="776" max="776" width="22.85546875" style="1" bestFit="1" customWidth="1"/>
    <col min="777" max="777" width="19.7109375" style="1" bestFit="1" customWidth="1"/>
    <col min="778" max="778" width="24.5703125" style="1" bestFit="1" customWidth="1"/>
    <col min="779" max="779" width="20.42578125" style="1" bestFit="1" customWidth="1"/>
    <col min="780" max="780" width="23.140625" style="1" bestFit="1" customWidth="1"/>
    <col min="781" max="781" width="19" style="1" bestFit="1" customWidth="1"/>
    <col min="782" max="782" width="28.5703125" style="1" bestFit="1" customWidth="1"/>
    <col min="783" max="783" width="24.5703125" style="1" bestFit="1" customWidth="1"/>
    <col min="784" max="784" width="11.5703125" style="1" bestFit="1" customWidth="1"/>
    <col min="785" max="785" width="33.5703125" style="1" bestFit="1" customWidth="1"/>
    <col min="786" max="786" width="26.42578125" style="1" bestFit="1" customWidth="1"/>
    <col min="787" max="787" width="22.28515625" style="1" bestFit="1" customWidth="1"/>
    <col min="788" max="788" width="8.140625" style="1" bestFit="1" customWidth="1"/>
    <col min="789" max="789" width="44.42578125" style="1" bestFit="1" customWidth="1"/>
    <col min="790" max="790" width="50.28515625" style="1" bestFit="1" customWidth="1"/>
    <col min="791" max="791" width="60.85546875" style="1" bestFit="1" customWidth="1"/>
    <col min="792" max="792" width="42" style="1" bestFit="1" customWidth="1"/>
    <col min="793" max="793" width="25.140625" style="1" bestFit="1" customWidth="1"/>
    <col min="794" max="794" width="21.42578125" style="1" bestFit="1" customWidth="1"/>
    <col min="795" max="795" width="51.140625" style="1" bestFit="1" customWidth="1"/>
    <col min="796" max="796" width="35.140625" style="1" bestFit="1" customWidth="1"/>
    <col min="797" max="797" width="56.42578125" style="1" bestFit="1" customWidth="1"/>
    <col min="798" max="798" width="13.7109375" style="1" bestFit="1" customWidth="1"/>
    <col min="799" max="799" width="30.7109375" style="1" bestFit="1" customWidth="1"/>
    <col min="800" max="800" width="33.42578125" style="1" bestFit="1" customWidth="1"/>
    <col min="801" max="801" width="50.28515625" style="1" bestFit="1" customWidth="1"/>
    <col min="802" max="802" width="31" style="1" bestFit="1" customWidth="1"/>
    <col min="803" max="803" width="32.5703125" style="1" bestFit="1" customWidth="1"/>
    <col min="804" max="804" width="35.140625" style="1" bestFit="1" customWidth="1"/>
    <col min="805" max="805" width="10.42578125" style="1" bestFit="1" customWidth="1"/>
    <col min="806" max="806" width="28.28515625" style="1" bestFit="1" customWidth="1"/>
    <col min="807" max="807" width="23.42578125" style="1" bestFit="1" customWidth="1"/>
    <col min="808" max="808" width="24.5703125" style="1" bestFit="1" customWidth="1"/>
    <col min="809" max="809" width="22.42578125" style="1" bestFit="1" customWidth="1"/>
    <col min="810" max="810" width="34.85546875" style="1" bestFit="1" customWidth="1"/>
    <col min="811" max="811" width="11.5703125" style="1" bestFit="1" customWidth="1"/>
    <col min="812" max="812" width="12" style="1" bestFit="1" customWidth="1"/>
    <col min="813" max="813" width="15.7109375" style="1" bestFit="1" customWidth="1"/>
    <col min="814" max="1021" width="11.42578125" style="1"/>
    <col min="1022" max="1022" width="20.7109375" style="1" bestFit="1" customWidth="1"/>
    <col min="1023" max="1023" width="12.7109375" style="1" bestFit="1" customWidth="1"/>
    <col min="1024" max="1024" width="11.5703125" style="1" bestFit="1" customWidth="1"/>
    <col min="1025" max="1025" width="32.5703125" style="1" bestFit="1" customWidth="1"/>
    <col min="1026" max="1026" width="15.85546875" style="1" bestFit="1" customWidth="1"/>
    <col min="1027" max="1027" width="24.42578125" style="1" bestFit="1" customWidth="1"/>
    <col min="1028" max="1028" width="11.5703125" style="1" bestFit="1" customWidth="1"/>
    <col min="1029" max="1029" width="13.7109375" style="1" bestFit="1" customWidth="1"/>
    <col min="1030" max="1030" width="31.28515625" style="1" bestFit="1" customWidth="1"/>
    <col min="1031" max="1031" width="27" style="1" bestFit="1" customWidth="1"/>
    <col min="1032" max="1032" width="22.85546875" style="1" bestFit="1" customWidth="1"/>
    <col min="1033" max="1033" width="19.7109375" style="1" bestFit="1" customWidth="1"/>
    <col min="1034" max="1034" width="24.5703125" style="1" bestFit="1" customWidth="1"/>
    <col min="1035" max="1035" width="20.42578125" style="1" bestFit="1" customWidth="1"/>
    <col min="1036" max="1036" width="23.140625" style="1" bestFit="1" customWidth="1"/>
    <col min="1037" max="1037" width="19" style="1" bestFit="1" customWidth="1"/>
    <col min="1038" max="1038" width="28.5703125" style="1" bestFit="1" customWidth="1"/>
    <col min="1039" max="1039" width="24.5703125" style="1" bestFit="1" customWidth="1"/>
    <col min="1040" max="1040" width="11.5703125" style="1" bestFit="1" customWidth="1"/>
    <col min="1041" max="1041" width="33.5703125" style="1" bestFit="1" customWidth="1"/>
    <col min="1042" max="1042" width="26.42578125" style="1" bestFit="1" customWidth="1"/>
    <col min="1043" max="1043" width="22.28515625" style="1" bestFit="1" customWidth="1"/>
    <col min="1044" max="1044" width="8.140625" style="1" bestFit="1" customWidth="1"/>
    <col min="1045" max="1045" width="44.42578125" style="1" bestFit="1" customWidth="1"/>
    <col min="1046" max="1046" width="50.28515625" style="1" bestFit="1" customWidth="1"/>
    <col min="1047" max="1047" width="60.85546875" style="1" bestFit="1" customWidth="1"/>
    <col min="1048" max="1048" width="42" style="1" bestFit="1" customWidth="1"/>
    <col min="1049" max="1049" width="25.140625" style="1" bestFit="1" customWidth="1"/>
    <col min="1050" max="1050" width="21.42578125" style="1" bestFit="1" customWidth="1"/>
    <col min="1051" max="1051" width="51.140625" style="1" bestFit="1" customWidth="1"/>
    <col min="1052" max="1052" width="35.140625" style="1" bestFit="1" customWidth="1"/>
    <col min="1053" max="1053" width="56.42578125" style="1" bestFit="1" customWidth="1"/>
    <col min="1054" max="1054" width="13.7109375" style="1" bestFit="1" customWidth="1"/>
    <col min="1055" max="1055" width="30.7109375" style="1" bestFit="1" customWidth="1"/>
    <col min="1056" max="1056" width="33.42578125" style="1" bestFit="1" customWidth="1"/>
    <col min="1057" max="1057" width="50.28515625" style="1" bestFit="1" customWidth="1"/>
    <col min="1058" max="1058" width="31" style="1" bestFit="1" customWidth="1"/>
    <col min="1059" max="1059" width="32.5703125" style="1" bestFit="1" customWidth="1"/>
    <col min="1060" max="1060" width="35.140625" style="1" bestFit="1" customWidth="1"/>
    <col min="1061" max="1061" width="10.42578125" style="1" bestFit="1" customWidth="1"/>
    <col min="1062" max="1062" width="28.28515625" style="1" bestFit="1" customWidth="1"/>
    <col min="1063" max="1063" width="23.42578125" style="1" bestFit="1" customWidth="1"/>
    <col min="1064" max="1064" width="24.5703125" style="1" bestFit="1" customWidth="1"/>
    <col min="1065" max="1065" width="22.42578125" style="1" bestFit="1" customWidth="1"/>
    <col min="1066" max="1066" width="34.85546875" style="1" bestFit="1" customWidth="1"/>
    <col min="1067" max="1067" width="11.5703125" style="1" bestFit="1" customWidth="1"/>
    <col min="1068" max="1068" width="12" style="1" bestFit="1" customWidth="1"/>
    <col min="1069" max="1069" width="15.7109375" style="1" bestFit="1" customWidth="1"/>
    <col min="1070" max="1277" width="11.42578125" style="1"/>
    <col min="1278" max="1278" width="20.7109375" style="1" bestFit="1" customWidth="1"/>
    <col min="1279" max="1279" width="12.7109375" style="1" bestFit="1" customWidth="1"/>
    <col min="1280" max="1280" width="11.5703125" style="1" bestFit="1" customWidth="1"/>
    <col min="1281" max="1281" width="32.5703125" style="1" bestFit="1" customWidth="1"/>
    <col min="1282" max="1282" width="15.85546875" style="1" bestFit="1" customWidth="1"/>
    <col min="1283" max="1283" width="24.42578125" style="1" bestFit="1" customWidth="1"/>
    <col min="1284" max="1284" width="11.5703125" style="1" bestFit="1" customWidth="1"/>
    <col min="1285" max="1285" width="13.7109375" style="1" bestFit="1" customWidth="1"/>
    <col min="1286" max="1286" width="31.28515625" style="1" bestFit="1" customWidth="1"/>
    <col min="1287" max="1287" width="27" style="1" bestFit="1" customWidth="1"/>
    <col min="1288" max="1288" width="22.85546875" style="1" bestFit="1" customWidth="1"/>
    <col min="1289" max="1289" width="19.7109375" style="1" bestFit="1" customWidth="1"/>
    <col min="1290" max="1290" width="24.5703125" style="1" bestFit="1" customWidth="1"/>
    <col min="1291" max="1291" width="20.42578125" style="1" bestFit="1" customWidth="1"/>
    <col min="1292" max="1292" width="23.140625" style="1" bestFit="1" customWidth="1"/>
    <col min="1293" max="1293" width="19" style="1" bestFit="1" customWidth="1"/>
    <col min="1294" max="1294" width="28.5703125" style="1" bestFit="1" customWidth="1"/>
    <col min="1295" max="1295" width="24.5703125" style="1" bestFit="1" customWidth="1"/>
    <col min="1296" max="1296" width="11.5703125" style="1" bestFit="1" customWidth="1"/>
    <col min="1297" max="1297" width="33.5703125" style="1" bestFit="1" customWidth="1"/>
    <col min="1298" max="1298" width="26.42578125" style="1" bestFit="1" customWidth="1"/>
    <col min="1299" max="1299" width="22.28515625" style="1" bestFit="1" customWidth="1"/>
    <col min="1300" max="1300" width="8.140625" style="1" bestFit="1" customWidth="1"/>
    <col min="1301" max="1301" width="44.42578125" style="1" bestFit="1" customWidth="1"/>
    <col min="1302" max="1302" width="50.28515625" style="1" bestFit="1" customWidth="1"/>
    <col min="1303" max="1303" width="60.85546875" style="1" bestFit="1" customWidth="1"/>
    <col min="1304" max="1304" width="42" style="1" bestFit="1" customWidth="1"/>
    <col min="1305" max="1305" width="25.140625" style="1" bestFit="1" customWidth="1"/>
    <col min="1306" max="1306" width="21.42578125" style="1" bestFit="1" customWidth="1"/>
    <col min="1307" max="1307" width="51.140625" style="1" bestFit="1" customWidth="1"/>
    <col min="1308" max="1308" width="35.140625" style="1" bestFit="1" customWidth="1"/>
    <col min="1309" max="1309" width="56.42578125" style="1" bestFit="1" customWidth="1"/>
    <col min="1310" max="1310" width="13.7109375" style="1" bestFit="1" customWidth="1"/>
    <col min="1311" max="1311" width="30.7109375" style="1" bestFit="1" customWidth="1"/>
    <col min="1312" max="1312" width="33.42578125" style="1" bestFit="1" customWidth="1"/>
    <col min="1313" max="1313" width="50.28515625" style="1" bestFit="1" customWidth="1"/>
    <col min="1314" max="1314" width="31" style="1" bestFit="1" customWidth="1"/>
    <col min="1315" max="1315" width="32.5703125" style="1" bestFit="1" customWidth="1"/>
    <col min="1316" max="1316" width="35.140625" style="1" bestFit="1" customWidth="1"/>
    <col min="1317" max="1317" width="10.42578125" style="1" bestFit="1" customWidth="1"/>
    <col min="1318" max="1318" width="28.28515625" style="1" bestFit="1" customWidth="1"/>
    <col min="1319" max="1319" width="23.42578125" style="1" bestFit="1" customWidth="1"/>
    <col min="1320" max="1320" width="24.5703125" style="1" bestFit="1" customWidth="1"/>
    <col min="1321" max="1321" width="22.42578125" style="1" bestFit="1" customWidth="1"/>
    <col min="1322" max="1322" width="34.85546875" style="1" bestFit="1" customWidth="1"/>
    <col min="1323" max="1323" width="11.5703125" style="1" bestFit="1" customWidth="1"/>
    <col min="1324" max="1324" width="12" style="1" bestFit="1" customWidth="1"/>
    <col min="1325" max="1325" width="15.7109375" style="1" bestFit="1" customWidth="1"/>
    <col min="1326" max="1533" width="11.42578125" style="1"/>
    <col min="1534" max="1534" width="20.7109375" style="1" bestFit="1" customWidth="1"/>
    <col min="1535" max="1535" width="12.7109375" style="1" bestFit="1" customWidth="1"/>
    <col min="1536" max="1536" width="11.5703125" style="1" bestFit="1" customWidth="1"/>
    <col min="1537" max="1537" width="32.5703125" style="1" bestFit="1" customWidth="1"/>
    <col min="1538" max="1538" width="15.85546875" style="1" bestFit="1" customWidth="1"/>
    <col min="1539" max="1539" width="24.42578125" style="1" bestFit="1" customWidth="1"/>
    <col min="1540" max="1540" width="11.5703125" style="1" bestFit="1" customWidth="1"/>
    <col min="1541" max="1541" width="13.7109375" style="1" bestFit="1" customWidth="1"/>
    <col min="1542" max="1542" width="31.28515625" style="1" bestFit="1" customWidth="1"/>
    <col min="1543" max="1543" width="27" style="1" bestFit="1" customWidth="1"/>
    <col min="1544" max="1544" width="22.85546875" style="1" bestFit="1" customWidth="1"/>
    <col min="1545" max="1545" width="19.7109375" style="1" bestFit="1" customWidth="1"/>
    <col min="1546" max="1546" width="24.5703125" style="1" bestFit="1" customWidth="1"/>
    <col min="1547" max="1547" width="20.42578125" style="1" bestFit="1" customWidth="1"/>
    <col min="1548" max="1548" width="23.140625" style="1" bestFit="1" customWidth="1"/>
    <col min="1549" max="1549" width="19" style="1" bestFit="1" customWidth="1"/>
    <col min="1550" max="1550" width="28.5703125" style="1" bestFit="1" customWidth="1"/>
    <col min="1551" max="1551" width="24.5703125" style="1" bestFit="1" customWidth="1"/>
    <col min="1552" max="1552" width="11.5703125" style="1" bestFit="1" customWidth="1"/>
    <col min="1553" max="1553" width="33.5703125" style="1" bestFit="1" customWidth="1"/>
    <col min="1554" max="1554" width="26.42578125" style="1" bestFit="1" customWidth="1"/>
    <col min="1555" max="1555" width="22.28515625" style="1" bestFit="1" customWidth="1"/>
    <col min="1556" max="1556" width="8.140625" style="1" bestFit="1" customWidth="1"/>
    <col min="1557" max="1557" width="44.42578125" style="1" bestFit="1" customWidth="1"/>
    <col min="1558" max="1558" width="50.28515625" style="1" bestFit="1" customWidth="1"/>
    <col min="1559" max="1559" width="60.85546875" style="1" bestFit="1" customWidth="1"/>
    <col min="1560" max="1560" width="42" style="1" bestFit="1" customWidth="1"/>
    <col min="1561" max="1561" width="25.140625" style="1" bestFit="1" customWidth="1"/>
    <col min="1562" max="1562" width="21.42578125" style="1" bestFit="1" customWidth="1"/>
    <col min="1563" max="1563" width="51.140625" style="1" bestFit="1" customWidth="1"/>
    <col min="1564" max="1564" width="35.140625" style="1" bestFit="1" customWidth="1"/>
    <col min="1565" max="1565" width="56.42578125" style="1" bestFit="1" customWidth="1"/>
    <col min="1566" max="1566" width="13.7109375" style="1" bestFit="1" customWidth="1"/>
    <col min="1567" max="1567" width="30.7109375" style="1" bestFit="1" customWidth="1"/>
    <col min="1568" max="1568" width="33.42578125" style="1" bestFit="1" customWidth="1"/>
    <col min="1569" max="1569" width="50.28515625" style="1" bestFit="1" customWidth="1"/>
    <col min="1570" max="1570" width="31" style="1" bestFit="1" customWidth="1"/>
    <col min="1571" max="1571" width="32.5703125" style="1" bestFit="1" customWidth="1"/>
    <col min="1572" max="1572" width="35.140625" style="1" bestFit="1" customWidth="1"/>
    <col min="1573" max="1573" width="10.42578125" style="1" bestFit="1" customWidth="1"/>
    <col min="1574" max="1574" width="28.28515625" style="1" bestFit="1" customWidth="1"/>
    <col min="1575" max="1575" width="23.42578125" style="1" bestFit="1" customWidth="1"/>
    <col min="1576" max="1576" width="24.5703125" style="1" bestFit="1" customWidth="1"/>
    <col min="1577" max="1577" width="22.42578125" style="1" bestFit="1" customWidth="1"/>
    <col min="1578" max="1578" width="34.85546875" style="1" bestFit="1" customWidth="1"/>
    <col min="1579" max="1579" width="11.5703125" style="1" bestFit="1" customWidth="1"/>
    <col min="1580" max="1580" width="12" style="1" bestFit="1" customWidth="1"/>
    <col min="1581" max="1581" width="15.7109375" style="1" bestFit="1" customWidth="1"/>
    <col min="1582" max="1789" width="11.42578125" style="1"/>
    <col min="1790" max="1790" width="20.7109375" style="1" bestFit="1" customWidth="1"/>
    <col min="1791" max="1791" width="12.7109375" style="1" bestFit="1" customWidth="1"/>
    <col min="1792" max="1792" width="11.5703125" style="1" bestFit="1" customWidth="1"/>
    <col min="1793" max="1793" width="32.5703125" style="1" bestFit="1" customWidth="1"/>
    <col min="1794" max="1794" width="15.85546875" style="1" bestFit="1" customWidth="1"/>
    <col min="1795" max="1795" width="24.42578125" style="1" bestFit="1" customWidth="1"/>
    <col min="1796" max="1796" width="11.5703125" style="1" bestFit="1" customWidth="1"/>
    <col min="1797" max="1797" width="13.7109375" style="1" bestFit="1" customWidth="1"/>
    <col min="1798" max="1798" width="31.28515625" style="1" bestFit="1" customWidth="1"/>
    <col min="1799" max="1799" width="27" style="1" bestFit="1" customWidth="1"/>
    <col min="1800" max="1800" width="22.85546875" style="1" bestFit="1" customWidth="1"/>
    <col min="1801" max="1801" width="19.7109375" style="1" bestFit="1" customWidth="1"/>
    <col min="1802" max="1802" width="24.5703125" style="1" bestFit="1" customWidth="1"/>
    <col min="1803" max="1803" width="20.42578125" style="1" bestFit="1" customWidth="1"/>
    <col min="1804" max="1804" width="23.140625" style="1" bestFit="1" customWidth="1"/>
    <col min="1805" max="1805" width="19" style="1" bestFit="1" customWidth="1"/>
    <col min="1806" max="1806" width="28.5703125" style="1" bestFit="1" customWidth="1"/>
    <col min="1807" max="1807" width="24.5703125" style="1" bestFit="1" customWidth="1"/>
    <col min="1808" max="1808" width="11.5703125" style="1" bestFit="1" customWidth="1"/>
    <col min="1809" max="1809" width="33.5703125" style="1" bestFit="1" customWidth="1"/>
    <col min="1810" max="1810" width="26.42578125" style="1" bestFit="1" customWidth="1"/>
    <col min="1811" max="1811" width="22.28515625" style="1" bestFit="1" customWidth="1"/>
    <col min="1812" max="1812" width="8.140625" style="1" bestFit="1" customWidth="1"/>
    <col min="1813" max="1813" width="44.42578125" style="1" bestFit="1" customWidth="1"/>
    <col min="1814" max="1814" width="50.28515625" style="1" bestFit="1" customWidth="1"/>
    <col min="1815" max="1815" width="60.85546875" style="1" bestFit="1" customWidth="1"/>
    <col min="1816" max="1816" width="42" style="1" bestFit="1" customWidth="1"/>
    <col min="1817" max="1817" width="25.140625" style="1" bestFit="1" customWidth="1"/>
    <col min="1818" max="1818" width="21.42578125" style="1" bestFit="1" customWidth="1"/>
    <col min="1819" max="1819" width="51.140625" style="1" bestFit="1" customWidth="1"/>
    <col min="1820" max="1820" width="35.140625" style="1" bestFit="1" customWidth="1"/>
    <col min="1821" max="1821" width="56.42578125" style="1" bestFit="1" customWidth="1"/>
    <col min="1822" max="1822" width="13.7109375" style="1" bestFit="1" customWidth="1"/>
    <col min="1823" max="1823" width="30.7109375" style="1" bestFit="1" customWidth="1"/>
    <col min="1824" max="1824" width="33.42578125" style="1" bestFit="1" customWidth="1"/>
    <col min="1825" max="1825" width="50.28515625" style="1" bestFit="1" customWidth="1"/>
    <col min="1826" max="1826" width="31" style="1" bestFit="1" customWidth="1"/>
    <col min="1827" max="1827" width="32.5703125" style="1" bestFit="1" customWidth="1"/>
    <col min="1828" max="1828" width="35.140625" style="1" bestFit="1" customWidth="1"/>
    <col min="1829" max="1829" width="10.42578125" style="1" bestFit="1" customWidth="1"/>
    <col min="1830" max="1830" width="28.28515625" style="1" bestFit="1" customWidth="1"/>
    <col min="1831" max="1831" width="23.42578125" style="1" bestFit="1" customWidth="1"/>
    <col min="1832" max="1832" width="24.5703125" style="1" bestFit="1" customWidth="1"/>
    <col min="1833" max="1833" width="22.42578125" style="1" bestFit="1" customWidth="1"/>
    <col min="1834" max="1834" width="34.85546875" style="1" bestFit="1" customWidth="1"/>
    <col min="1835" max="1835" width="11.5703125" style="1" bestFit="1" customWidth="1"/>
    <col min="1836" max="1836" width="12" style="1" bestFit="1" customWidth="1"/>
    <col min="1837" max="1837" width="15.7109375" style="1" bestFit="1" customWidth="1"/>
    <col min="1838" max="2045" width="11.42578125" style="1"/>
    <col min="2046" max="2046" width="20.7109375" style="1" bestFit="1" customWidth="1"/>
    <col min="2047" max="2047" width="12.7109375" style="1" bestFit="1" customWidth="1"/>
    <col min="2048" max="2048" width="11.5703125" style="1" bestFit="1" customWidth="1"/>
    <col min="2049" max="2049" width="32.5703125" style="1" bestFit="1" customWidth="1"/>
    <col min="2050" max="2050" width="15.85546875" style="1" bestFit="1" customWidth="1"/>
    <col min="2051" max="2051" width="24.42578125" style="1" bestFit="1" customWidth="1"/>
    <col min="2052" max="2052" width="11.5703125" style="1" bestFit="1" customWidth="1"/>
    <col min="2053" max="2053" width="13.7109375" style="1" bestFit="1" customWidth="1"/>
    <col min="2054" max="2054" width="31.28515625" style="1" bestFit="1" customWidth="1"/>
    <col min="2055" max="2055" width="27" style="1" bestFit="1" customWidth="1"/>
    <col min="2056" max="2056" width="22.85546875" style="1" bestFit="1" customWidth="1"/>
    <col min="2057" max="2057" width="19.7109375" style="1" bestFit="1" customWidth="1"/>
    <col min="2058" max="2058" width="24.5703125" style="1" bestFit="1" customWidth="1"/>
    <col min="2059" max="2059" width="20.42578125" style="1" bestFit="1" customWidth="1"/>
    <col min="2060" max="2060" width="23.140625" style="1" bestFit="1" customWidth="1"/>
    <col min="2061" max="2061" width="19" style="1" bestFit="1" customWidth="1"/>
    <col min="2062" max="2062" width="28.5703125" style="1" bestFit="1" customWidth="1"/>
    <col min="2063" max="2063" width="24.5703125" style="1" bestFit="1" customWidth="1"/>
    <col min="2064" max="2064" width="11.5703125" style="1" bestFit="1" customWidth="1"/>
    <col min="2065" max="2065" width="33.5703125" style="1" bestFit="1" customWidth="1"/>
    <col min="2066" max="2066" width="26.42578125" style="1" bestFit="1" customWidth="1"/>
    <col min="2067" max="2067" width="22.28515625" style="1" bestFit="1" customWidth="1"/>
    <col min="2068" max="2068" width="8.140625" style="1" bestFit="1" customWidth="1"/>
    <col min="2069" max="2069" width="44.42578125" style="1" bestFit="1" customWidth="1"/>
    <col min="2070" max="2070" width="50.28515625" style="1" bestFit="1" customWidth="1"/>
    <col min="2071" max="2071" width="60.85546875" style="1" bestFit="1" customWidth="1"/>
    <col min="2072" max="2072" width="42" style="1" bestFit="1" customWidth="1"/>
    <col min="2073" max="2073" width="25.140625" style="1" bestFit="1" customWidth="1"/>
    <col min="2074" max="2074" width="21.42578125" style="1" bestFit="1" customWidth="1"/>
    <col min="2075" max="2075" width="51.140625" style="1" bestFit="1" customWidth="1"/>
    <col min="2076" max="2076" width="35.140625" style="1" bestFit="1" customWidth="1"/>
    <col min="2077" max="2077" width="56.42578125" style="1" bestFit="1" customWidth="1"/>
    <col min="2078" max="2078" width="13.7109375" style="1" bestFit="1" customWidth="1"/>
    <col min="2079" max="2079" width="30.7109375" style="1" bestFit="1" customWidth="1"/>
    <col min="2080" max="2080" width="33.42578125" style="1" bestFit="1" customWidth="1"/>
    <col min="2081" max="2081" width="50.28515625" style="1" bestFit="1" customWidth="1"/>
    <col min="2082" max="2082" width="31" style="1" bestFit="1" customWidth="1"/>
    <col min="2083" max="2083" width="32.5703125" style="1" bestFit="1" customWidth="1"/>
    <col min="2084" max="2084" width="35.140625" style="1" bestFit="1" customWidth="1"/>
    <col min="2085" max="2085" width="10.42578125" style="1" bestFit="1" customWidth="1"/>
    <col min="2086" max="2086" width="28.28515625" style="1" bestFit="1" customWidth="1"/>
    <col min="2087" max="2087" width="23.42578125" style="1" bestFit="1" customWidth="1"/>
    <col min="2088" max="2088" width="24.5703125" style="1" bestFit="1" customWidth="1"/>
    <col min="2089" max="2089" width="22.42578125" style="1" bestFit="1" customWidth="1"/>
    <col min="2090" max="2090" width="34.85546875" style="1" bestFit="1" customWidth="1"/>
    <col min="2091" max="2091" width="11.5703125" style="1" bestFit="1" customWidth="1"/>
    <col min="2092" max="2092" width="12" style="1" bestFit="1" customWidth="1"/>
    <col min="2093" max="2093" width="15.7109375" style="1" bestFit="1" customWidth="1"/>
    <col min="2094" max="2301" width="11.42578125" style="1"/>
    <col min="2302" max="2302" width="20.7109375" style="1" bestFit="1" customWidth="1"/>
    <col min="2303" max="2303" width="12.7109375" style="1" bestFit="1" customWidth="1"/>
    <col min="2304" max="2304" width="11.5703125" style="1" bestFit="1" customWidth="1"/>
    <col min="2305" max="2305" width="32.5703125" style="1" bestFit="1" customWidth="1"/>
    <col min="2306" max="2306" width="15.85546875" style="1" bestFit="1" customWidth="1"/>
    <col min="2307" max="2307" width="24.42578125" style="1" bestFit="1" customWidth="1"/>
    <col min="2308" max="2308" width="11.5703125" style="1" bestFit="1" customWidth="1"/>
    <col min="2309" max="2309" width="13.7109375" style="1" bestFit="1" customWidth="1"/>
    <col min="2310" max="2310" width="31.28515625" style="1" bestFit="1" customWidth="1"/>
    <col min="2311" max="2311" width="27" style="1" bestFit="1" customWidth="1"/>
    <col min="2312" max="2312" width="22.85546875" style="1" bestFit="1" customWidth="1"/>
    <col min="2313" max="2313" width="19.7109375" style="1" bestFit="1" customWidth="1"/>
    <col min="2314" max="2314" width="24.5703125" style="1" bestFit="1" customWidth="1"/>
    <col min="2315" max="2315" width="20.42578125" style="1" bestFit="1" customWidth="1"/>
    <col min="2316" max="2316" width="23.140625" style="1" bestFit="1" customWidth="1"/>
    <col min="2317" max="2317" width="19" style="1" bestFit="1" customWidth="1"/>
    <col min="2318" max="2318" width="28.5703125" style="1" bestFit="1" customWidth="1"/>
    <col min="2319" max="2319" width="24.5703125" style="1" bestFit="1" customWidth="1"/>
    <col min="2320" max="2320" width="11.5703125" style="1" bestFit="1" customWidth="1"/>
    <col min="2321" max="2321" width="33.5703125" style="1" bestFit="1" customWidth="1"/>
    <col min="2322" max="2322" width="26.42578125" style="1" bestFit="1" customWidth="1"/>
    <col min="2323" max="2323" width="22.28515625" style="1" bestFit="1" customWidth="1"/>
    <col min="2324" max="2324" width="8.140625" style="1" bestFit="1" customWidth="1"/>
    <col min="2325" max="2325" width="44.42578125" style="1" bestFit="1" customWidth="1"/>
    <col min="2326" max="2326" width="50.28515625" style="1" bestFit="1" customWidth="1"/>
    <col min="2327" max="2327" width="60.85546875" style="1" bestFit="1" customWidth="1"/>
    <col min="2328" max="2328" width="42" style="1" bestFit="1" customWidth="1"/>
    <col min="2329" max="2329" width="25.140625" style="1" bestFit="1" customWidth="1"/>
    <col min="2330" max="2330" width="21.42578125" style="1" bestFit="1" customWidth="1"/>
    <col min="2331" max="2331" width="51.140625" style="1" bestFit="1" customWidth="1"/>
    <col min="2332" max="2332" width="35.140625" style="1" bestFit="1" customWidth="1"/>
    <col min="2333" max="2333" width="56.42578125" style="1" bestFit="1" customWidth="1"/>
    <col min="2334" max="2334" width="13.7109375" style="1" bestFit="1" customWidth="1"/>
    <col min="2335" max="2335" width="30.7109375" style="1" bestFit="1" customWidth="1"/>
    <col min="2336" max="2336" width="33.42578125" style="1" bestFit="1" customWidth="1"/>
    <col min="2337" max="2337" width="50.28515625" style="1" bestFit="1" customWidth="1"/>
    <col min="2338" max="2338" width="31" style="1" bestFit="1" customWidth="1"/>
    <col min="2339" max="2339" width="32.5703125" style="1" bestFit="1" customWidth="1"/>
    <col min="2340" max="2340" width="35.140625" style="1" bestFit="1" customWidth="1"/>
    <col min="2341" max="2341" width="10.42578125" style="1" bestFit="1" customWidth="1"/>
    <col min="2342" max="2342" width="28.28515625" style="1" bestFit="1" customWidth="1"/>
    <col min="2343" max="2343" width="23.42578125" style="1" bestFit="1" customWidth="1"/>
    <col min="2344" max="2344" width="24.5703125" style="1" bestFit="1" customWidth="1"/>
    <col min="2345" max="2345" width="22.42578125" style="1" bestFit="1" customWidth="1"/>
    <col min="2346" max="2346" width="34.85546875" style="1" bestFit="1" customWidth="1"/>
    <col min="2347" max="2347" width="11.5703125" style="1" bestFit="1" customWidth="1"/>
    <col min="2348" max="2348" width="12" style="1" bestFit="1" customWidth="1"/>
    <col min="2349" max="2349" width="15.7109375" style="1" bestFit="1" customWidth="1"/>
    <col min="2350" max="2557" width="11.42578125" style="1"/>
    <col min="2558" max="2558" width="20.7109375" style="1" bestFit="1" customWidth="1"/>
    <col min="2559" max="2559" width="12.7109375" style="1" bestFit="1" customWidth="1"/>
    <col min="2560" max="2560" width="11.5703125" style="1" bestFit="1" customWidth="1"/>
    <col min="2561" max="2561" width="32.5703125" style="1" bestFit="1" customWidth="1"/>
    <col min="2562" max="2562" width="15.85546875" style="1" bestFit="1" customWidth="1"/>
    <col min="2563" max="2563" width="24.42578125" style="1" bestFit="1" customWidth="1"/>
    <col min="2564" max="2564" width="11.5703125" style="1" bestFit="1" customWidth="1"/>
    <col min="2565" max="2565" width="13.7109375" style="1" bestFit="1" customWidth="1"/>
    <col min="2566" max="2566" width="31.28515625" style="1" bestFit="1" customWidth="1"/>
    <col min="2567" max="2567" width="27" style="1" bestFit="1" customWidth="1"/>
    <col min="2568" max="2568" width="22.85546875" style="1" bestFit="1" customWidth="1"/>
    <col min="2569" max="2569" width="19.7109375" style="1" bestFit="1" customWidth="1"/>
    <col min="2570" max="2570" width="24.5703125" style="1" bestFit="1" customWidth="1"/>
    <col min="2571" max="2571" width="20.42578125" style="1" bestFit="1" customWidth="1"/>
    <col min="2572" max="2572" width="23.140625" style="1" bestFit="1" customWidth="1"/>
    <col min="2573" max="2573" width="19" style="1" bestFit="1" customWidth="1"/>
    <col min="2574" max="2574" width="28.5703125" style="1" bestFit="1" customWidth="1"/>
    <col min="2575" max="2575" width="24.5703125" style="1" bestFit="1" customWidth="1"/>
    <col min="2576" max="2576" width="11.5703125" style="1" bestFit="1" customWidth="1"/>
    <col min="2577" max="2577" width="33.5703125" style="1" bestFit="1" customWidth="1"/>
    <col min="2578" max="2578" width="26.42578125" style="1" bestFit="1" customWidth="1"/>
    <col min="2579" max="2579" width="22.28515625" style="1" bestFit="1" customWidth="1"/>
    <col min="2580" max="2580" width="8.140625" style="1" bestFit="1" customWidth="1"/>
    <col min="2581" max="2581" width="44.42578125" style="1" bestFit="1" customWidth="1"/>
    <col min="2582" max="2582" width="50.28515625" style="1" bestFit="1" customWidth="1"/>
    <col min="2583" max="2583" width="60.85546875" style="1" bestFit="1" customWidth="1"/>
    <col min="2584" max="2584" width="42" style="1" bestFit="1" customWidth="1"/>
    <col min="2585" max="2585" width="25.140625" style="1" bestFit="1" customWidth="1"/>
    <col min="2586" max="2586" width="21.42578125" style="1" bestFit="1" customWidth="1"/>
    <col min="2587" max="2587" width="51.140625" style="1" bestFit="1" customWidth="1"/>
    <col min="2588" max="2588" width="35.140625" style="1" bestFit="1" customWidth="1"/>
    <col min="2589" max="2589" width="56.42578125" style="1" bestFit="1" customWidth="1"/>
    <col min="2590" max="2590" width="13.7109375" style="1" bestFit="1" customWidth="1"/>
    <col min="2591" max="2591" width="30.7109375" style="1" bestFit="1" customWidth="1"/>
    <col min="2592" max="2592" width="33.42578125" style="1" bestFit="1" customWidth="1"/>
    <col min="2593" max="2593" width="50.28515625" style="1" bestFit="1" customWidth="1"/>
    <col min="2594" max="2594" width="31" style="1" bestFit="1" customWidth="1"/>
    <col min="2595" max="2595" width="32.5703125" style="1" bestFit="1" customWidth="1"/>
    <col min="2596" max="2596" width="35.140625" style="1" bestFit="1" customWidth="1"/>
    <col min="2597" max="2597" width="10.42578125" style="1" bestFit="1" customWidth="1"/>
    <col min="2598" max="2598" width="28.28515625" style="1" bestFit="1" customWidth="1"/>
    <col min="2599" max="2599" width="23.42578125" style="1" bestFit="1" customWidth="1"/>
    <col min="2600" max="2600" width="24.5703125" style="1" bestFit="1" customWidth="1"/>
    <col min="2601" max="2601" width="22.42578125" style="1" bestFit="1" customWidth="1"/>
    <col min="2602" max="2602" width="34.85546875" style="1" bestFit="1" customWidth="1"/>
    <col min="2603" max="2603" width="11.5703125" style="1" bestFit="1" customWidth="1"/>
    <col min="2604" max="2604" width="12" style="1" bestFit="1" customWidth="1"/>
    <col min="2605" max="2605" width="15.7109375" style="1" bestFit="1" customWidth="1"/>
    <col min="2606" max="2813" width="11.42578125" style="1"/>
    <col min="2814" max="2814" width="20.7109375" style="1" bestFit="1" customWidth="1"/>
    <col min="2815" max="2815" width="12.7109375" style="1" bestFit="1" customWidth="1"/>
    <col min="2816" max="2816" width="11.5703125" style="1" bestFit="1" customWidth="1"/>
    <col min="2817" max="2817" width="32.5703125" style="1" bestFit="1" customWidth="1"/>
    <col min="2818" max="2818" width="15.85546875" style="1" bestFit="1" customWidth="1"/>
    <col min="2819" max="2819" width="24.42578125" style="1" bestFit="1" customWidth="1"/>
    <col min="2820" max="2820" width="11.5703125" style="1" bestFit="1" customWidth="1"/>
    <col min="2821" max="2821" width="13.7109375" style="1" bestFit="1" customWidth="1"/>
    <col min="2822" max="2822" width="31.28515625" style="1" bestFit="1" customWidth="1"/>
    <col min="2823" max="2823" width="27" style="1" bestFit="1" customWidth="1"/>
    <col min="2824" max="2824" width="22.85546875" style="1" bestFit="1" customWidth="1"/>
    <col min="2825" max="2825" width="19.7109375" style="1" bestFit="1" customWidth="1"/>
    <col min="2826" max="2826" width="24.5703125" style="1" bestFit="1" customWidth="1"/>
    <col min="2827" max="2827" width="20.42578125" style="1" bestFit="1" customWidth="1"/>
    <col min="2828" max="2828" width="23.140625" style="1" bestFit="1" customWidth="1"/>
    <col min="2829" max="2829" width="19" style="1" bestFit="1" customWidth="1"/>
    <col min="2830" max="2830" width="28.5703125" style="1" bestFit="1" customWidth="1"/>
    <col min="2831" max="2831" width="24.5703125" style="1" bestFit="1" customWidth="1"/>
    <col min="2832" max="2832" width="11.5703125" style="1" bestFit="1" customWidth="1"/>
    <col min="2833" max="2833" width="33.5703125" style="1" bestFit="1" customWidth="1"/>
    <col min="2834" max="2834" width="26.42578125" style="1" bestFit="1" customWidth="1"/>
    <col min="2835" max="2835" width="22.28515625" style="1" bestFit="1" customWidth="1"/>
    <col min="2836" max="2836" width="8.140625" style="1" bestFit="1" customWidth="1"/>
    <col min="2837" max="2837" width="44.42578125" style="1" bestFit="1" customWidth="1"/>
    <col min="2838" max="2838" width="50.28515625" style="1" bestFit="1" customWidth="1"/>
    <col min="2839" max="2839" width="60.85546875" style="1" bestFit="1" customWidth="1"/>
    <col min="2840" max="2840" width="42" style="1" bestFit="1" customWidth="1"/>
    <col min="2841" max="2841" width="25.140625" style="1" bestFit="1" customWidth="1"/>
    <col min="2842" max="2842" width="21.42578125" style="1" bestFit="1" customWidth="1"/>
    <col min="2843" max="2843" width="51.140625" style="1" bestFit="1" customWidth="1"/>
    <col min="2844" max="2844" width="35.140625" style="1" bestFit="1" customWidth="1"/>
    <col min="2845" max="2845" width="56.42578125" style="1" bestFit="1" customWidth="1"/>
    <col min="2846" max="2846" width="13.7109375" style="1" bestFit="1" customWidth="1"/>
    <col min="2847" max="2847" width="30.7109375" style="1" bestFit="1" customWidth="1"/>
    <col min="2848" max="2848" width="33.42578125" style="1" bestFit="1" customWidth="1"/>
    <col min="2849" max="2849" width="50.28515625" style="1" bestFit="1" customWidth="1"/>
    <col min="2850" max="2850" width="31" style="1" bestFit="1" customWidth="1"/>
    <col min="2851" max="2851" width="32.5703125" style="1" bestFit="1" customWidth="1"/>
    <col min="2852" max="2852" width="35.140625" style="1" bestFit="1" customWidth="1"/>
    <col min="2853" max="2853" width="10.42578125" style="1" bestFit="1" customWidth="1"/>
    <col min="2854" max="2854" width="28.28515625" style="1" bestFit="1" customWidth="1"/>
    <col min="2855" max="2855" width="23.42578125" style="1" bestFit="1" customWidth="1"/>
    <col min="2856" max="2856" width="24.5703125" style="1" bestFit="1" customWidth="1"/>
    <col min="2857" max="2857" width="22.42578125" style="1" bestFit="1" customWidth="1"/>
    <col min="2858" max="2858" width="34.85546875" style="1" bestFit="1" customWidth="1"/>
    <col min="2859" max="2859" width="11.5703125" style="1" bestFit="1" customWidth="1"/>
    <col min="2860" max="2860" width="12" style="1" bestFit="1" customWidth="1"/>
    <col min="2861" max="2861" width="15.7109375" style="1" bestFit="1" customWidth="1"/>
    <col min="2862" max="3069" width="11.42578125" style="1"/>
    <col min="3070" max="3070" width="20.7109375" style="1" bestFit="1" customWidth="1"/>
    <col min="3071" max="3071" width="12.7109375" style="1" bestFit="1" customWidth="1"/>
    <col min="3072" max="3072" width="11.5703125" style="1" bestFit="1" customWidth="1"/>
    <col min="3073" max="3073" width="32.5703125" style="1" bestFit="1" customWidth="1"/>
    <col min="3074" max="3074" width="15.85546875" style="1" bestFit="1" customWidth="1"/>
    <col min="3075" max="3075" width="24.42578125" style="1" bestFit="1" customWidth="1"/>
    <col min="3076" max="3076" width="11.5703125" style="1" bestFit="1" customWidth="1"/>
    <col min="3077" max="3077" width="13.7109375" style="1" bestFit="1" customWidth="1"/>
    <col min="3078" max="3078" width="31.28515625" style="1" bestFit="1" customWidth="1"/>
    <col min="3079" max="3079" width="27" style="1" bestFit="1" customWidth="1"/>
    <col min="3080" max="3080" width="22.85546875" style="1" bestFit="1" customWidth="1"/>
    <col min="3081" max="3081" width="19.7109375" style="1" bestFit="1" customWidth="1"/>
    <col min="3082" max="3082" width="24.5703125" style="1" bestFit="1" customWidth="1"/>
    <col min="3083" max="3083" width="20.42578125" style="1" bestFit="1" customWidth="1"/>
    <col min="3084" max="3084" width="23.140625" style="1" bestFit="1" customWidth="1"/>
    <col min="3085" max="3085" width="19" style="1" bestFit="1" customWidth="1"/>
    <col min="3086" max="3086" width="28.5703125" style="1" bestFit="1" customWidth="1"/>
    <col min="3087" max="3087" width="24.5703125" style="1" bestFit="1" customWidth="1"/>
    <col min="3088" max="3088" width="11.5703125" style="1" bestFit="1" customWidth="1"/>
    <col min="3089" max="3089" width="33.5703125" style="1" bestFit="1" customWidth="1"/>
    <col min="3090" max="3090" width="26.42578125" style="1" bestFit="1" customWidth="1"/>
    <col min="3091" max="3091" width="22.28515625" style="1" bestFit="1" customWidth="1"/>
    <col min="3092" max="3092" width="8.140625" style="1" bestFit="1" customWidth="1"/>
    <col min="3093" max="3093" width="44.42578125" style="1" bestFit="1" customWidth="1"/>
    <col min="3094" max="3094" width="50.28515625" style="1" bestFit="1" customWidth="1"/>
    <col min="3095" max="3095" width="60.85546875" style="1" bestFit="1" customWidth="1"/>
    <col min="3096" max="3096" width="42" style="1" bestFit="1" customWidth="1"/>
    <col min="3097" max="3097" width="25.140625" style="1" bestFit="1" customWidth="1"/>
    <col min="3098" max="3098" width="21.42578125" style="1" bestFit="1" customWidth="1"/>
    <col min="3099" max="3099" width="51.140625" style="1" bestFit="1" customWidth="1"/>
    <col min="3100" max="3100" width="35.140625" style="1" bestFit="1" customWidth="1"/>
    <col min="3101" max="3101" width="56.42578125" style="1" bestFit="1" customWidth="1"/>
    <col min="3102" max="3102" width="13.7109375" style="1" bestFit="1" customWidth="1"/>
    <col min="3103" max="3103" width="30.7109375" style="1" bestFit="1" customWidth="1"/>
    <col min="3104" max="3104" width="33.42578125" style="1" bestFit="1" customWidth="1"/>
    <col min="3105" max="3105" width="50.28515625" style="1" bestFit="1" customWidth="1"/>
    <col min="3106" max="3106" width="31" style="1" bestFit="1" customWidth="1"/>
    <col min="3107" max="3107" width="32.5703125" style="1" bestFit="1" customWidth="1"/>
    <col min="3108" max="3108" width="35.140625" style="1" bestFit="1" customWidth="1"/>
    <col min="3109" max="3109" width="10.42578125" style="1" bestFit="1" customWidth="1"/>
    <col min="3110" max="3110" width="28.28515625" style="1" bestFit="1" customWidth="1"/>
    <col min="3111" max="3111" width="23.42578125" style="1" bestFit="1" customWidth="1"/>
    <col min="3112" max="3112" width="24.5703125" style="1" bestFit="1" customWidth="1"/>
    <col min="3113" max="3113" width="22.42578125" style="1" bestFit="1" customWidth="1"/>
    <col min="3114" max="3114" width="34.85546875" style="1" bestFit="1" customWidth="1"/>
    <col min="3115" max="3115" width="11.5703125" style="1" bestFit="1" customWidth="1"/>
    <col min="3116" max="3116" width="12" style="1" bestFit="1" customWidth="1"/>
    <col min="3117" max="3117" width="15.7109375" style="1" bestFit="1" customWidth="1"/>
    <col min="3118" max="3325" width="11.42578125" style="1"/>
    <col min="3326" max="3326" width="20.7109375" style="1" bestFit="1" customWidth="1"/>
    <col min="3327" max="3327" width="12.7109375" style="1" bestFit="1" customWidth="1"/>
    <col min="3328" max="3328" width="11.5703125" style="1" bestFit="1" customWidth="1"/>
    <col min="3329" max="3329" width="32.5703125" style="1" bestFit="1" customWidth="1"/>
    <col min="3330" max="3330" width="15.85546875" style="1" bestFit="1" customWidth="1"/>
    <col min="3331" max="3331" width="24.42578125" style="1" bestFit="1" customWidth="1"/>
    <col min="3332" max="3332" width="11.5703125" style="1" bestFit="1" customWidth="1"/>
    <col min="3333" max="3333" width="13.7109375" style="1" bestFit="1" customWidth="1"/>
    <col min="3334" max="3334" width="31.28515625" style="1" bestFit="1" customWidth="1"/>
    <col min="3335" max="3335" width="27" style="1" bestFit="1" customWidth="1"/>
    <col min="3336" max="3336" width="22.85546875" style="1" bestFit="1" customWidth="1"/>
    <col min="3337" max="3337" width="19.7109375" style="1" bestFit="1" customWidth="1"/>
    <col min="3338" max="3338" width="24.5703125" style="1" bestFit="1" customWidth="1"/>
    <col min="3339" max="3339" width="20.42578125" style="1" bestFit="1" customWidth="1"/>
    <col min="3340" max="3340" width="23.140625" style="1" bestFit="1" customWidth="1"/>
    <col min="3341" max="3341" width="19" style="1" bestFit="1" customWidth="1"/>
    <col min="3342" max="3342" width="28.5703125" style="1" bestFit="1" customWidth="1"/>
    <col min="3343" max="3343" width="24.5703125" style="1" bestFit="1" customWidth="1"/>
    <col min="3344" max="3344" width="11.5703125" style="1" bestFit="1" customWidth="1"/>
    <col min="3345" max="3345" width="33.5703125" style="1" bestFit="1" customWidth="1"/>
    <col min="3346" max="3346" width="26.42578125" style="1" bestFit="1" customWidth="1"/>
    <col min="3347" max="3347" width="22.28515625" style="1" bestFit="1" customWidth="1"/>
    <col min="3348" max="3348" width="8.140625" style="1" bestFit="1" customWidth="1"/>
    <col min="3349" max="3349" width="44.42578125" style="1" bestFit="1" customWidth="1"/>
    <col min="3350" max="3350" width="50.28515625" style="1" bestFit="1" customWidth="1"/>
    <col min="3351" max="3351" width="60.85546875" style="1" bestFit="1" customWidth="1"/>
    <col min="3352" max="3352" width="42" style="1" bestFit="1" customWidth="1"/>
    <col min="3353" max="3353" width="25.140625" style="1" bestFit="1" customWidth="1"/>
    <col min="3354" max="3354" width="21.42578125" style="1" bestFit="1" customWidth="1"/>
    <col min="3355" max="3355" width="51.140625" style="1" bestFit="1" customWidth="1"/>
    <col min="3356" max="3356" width="35.140625" style="1" bestFit="1" customWidth="1"/>
    <col min="3357" max="3357" width="56.42578125" style="1" bestFit="1" customWidth="1"/>
    <col min="3358" max="3358" width="13.7109375" style="1" bestFit="1" customWidth="1"/>
    <col min="3359" max="3359" width="30.7109375" style="1" bestFit="1" customWidth="1"/>
    <col min="3360" max="3360" width="33.42578125" style="1" bestFit="1" customWidth="1"/>
    <col min="3361" max="3361" width="50.28515625" style="1" bestFit="1" customWidth="1"/>
    <col min="3362" max="3362" width="31" style="1" bestFit="1" customWidth="1"/>
    <col min="3363" max="3363" width="32.5703125" style="1" bestFit="1" customWidth="1"/>
    <col min="3364" max="3364" width="35.140625" style="1" bestFit="1" customWidth="1"/>
    <col min="3365" max="3365" width="10.42578125" style="1" bestFit="1" customWidth="1"/>
    <col min="3366" max="3366" width="28.28515625" style="1" bestFit="1" customWidth="1"/>
    <col min="3367" max="3367" width="23.42578125" style="1" bestFit="1" customWidth="1"/>
    <col min="3368" max="3368" width="24.5703125" style="1" bestFit="1" customWidth="1"/>
    <col min="3369" max="3369" width="22.42578125" style="1" bestFit="1" customWidth="1"/>
    <col min="3370" max="3370" width="34.85546875" style="1" bestFit="1" customWidth="1"/>
    <col min="3371" max="3371" width="11.5703125" style="1" bestFit="1" customWidth="1"/>
    <col min="3372" max="3372" width="12" style="1" bestFit="1" customWidth="1"/>
    <col min="3373" max="3373" width="15.7109375" style="1" bestFit="1" customWidth="1"/>
    <col min="3374" max="3581" width="11.42578125" style="1"/>
    <col min="3582" max="3582" width="20.7109375" style="1" bestFit="1" customWidth="1"/>
    <col min="3583" max="3583" width="12.7109375" style="1" bestFit="1" customWidth="1"/>
    <col min="3584" max="3584" width="11.5703125" style="1" bestFit="1" customWidth="1"/>
    <col min="3585" max="3585" width="32.5703125" style="1" bestFit="1" customWidth="1"/>
    <col min="3586" max="3586" width="15.85546875" style="1" bestFit="1" customWidth="1"/>
    <col min="3587" max="3587" width="24.42578125" style="1" bestFit="1" customWidth="1"/>
    <col min="3588" max="3588" width="11.5703125" style="1" bestFit="1" customWidth="1"/>
    <col min="3589" max="3589" width="13.7109375" style="1" bestFit="1" customWidth="1"/>
    <col min="3590" max="3590" width="31.28515625" style="1" bestFit="1" customWidth="1"/>
    <col min="3591" max="3591" width="27" style="1" bestFit="1" customWidth="1"/>
    <col min="3592" max="3592" width="22.85546875" style="1" bestFit="1" customWidth="1"/>
    <col min="3593" max="3593" width="19.7109375" style="1" bestFit="1" customWidth="1"/>
    <col min="3594" max="3594" width="24.5703125" style="1" bestFit="1" customWidth="1"/>
    <col min="3595" max="3595" width="20.42578125" style="1" bestFit="1" customWidth="1"/>
    <col min="3596" max="3596" width="23.140625" style="1" bestFit="1" customWidth="1"/>
    <col min="3597" max="3597" width="19" style="1" bestFit="1" customWidth="1"/>
    <col min="3598" max="3598" width="28.5703125" style="1" bestFit="1" customWidth="1"/>
    <col min="3599" max="3599" width="24.5703125" style="1" bestFit="1" customWidth="1"/>
    <col min="3600" max="3600" width="11.5703125" style="1" bestFit="1" customWidth="1"/>
    <col min="3601" max="3601" width="33.5703125" style="1" bestFit="1" customWidth="1"/>
    <col min="3602" max="3602" width="26.42578125" style="1" bestFit="1" customWidth="1"/>
    <col min="3603" max="3603" width="22.28515625" style="1" bestFit="1" customWidth="1"/>
    <col min="3604" max="3604" width="8.140625" style="1" bestFit="1" customWidth="1"/>
    <col min="3605" max="3605" width="44.42578125" style="1" bestFit="1" customWidth="1"/>
    <col min="3606" max="3606" width="50.28515625" style="1" bestFit="1" customWidth="1"/>
    <col min="3607" max="3607" width="60.85546875" style="1" bestFit="1" customWidth="1"/>
    <col min="3608" max="3608" width="42" style="1" bestFit="1" customWidth="1"/>
    <col min="3609" max="3609" width="25.140625" style="1" bestFit="1" customWidth="1"/>
    <col min="3610" max="3610" width="21.42578125" style="1" bestFit="1" customWidth="1"/>
    <col min="3611" max="3611" width="51.140625" style="1" bestFit="1" customWidth="1"/>
    <col min="3612" max="3612" width="35.140625" style="1" bestFit="1" customWidth="1"/>
    <col min="3613" max="3613" width="56.42578125" style="1" bestFit="1" customWidth="1"/>
    <col min="3614" max="3614" width="13.7109375" style="1" bestFit="1" customWidth="1"/>
    <col min="3615" max="3615" width="30.7109375" style="1" bestFit="1" customWidth="1"/>
    <col min="3616" max="3616" width="33.42578125" style="1" bestFit="1" customWidth="1"/>
    <col min="3617" max="3617" width="50.28515625" style="1" bestFit="1" customWidth="1"/>
    <col min="3618" max="3618" width="31" style="1" bestFit="1" customWidth="1"/>
    <col min="3619" max="3619" width="32.5703125" style="1" bestFit="1" customWidth="1"/>
    <col min="3620" max="3620" width="35.140625" style="1" bestFit="1" customWidth="1"/>
    <col min="3621" max="3621" width="10.42578125" style="1" bestFit="1" customWidth="1"/>
    <col min="3622" max="3622" width="28.28515625" style="1" bestFit="1" customWidth="1"/>
    <col min="3623" max="3623" width="23.42578125" style="1" bestFit="1" customWidth="1"/>
    <col min="3624" max="3624" width="24.5703125" style="1" bestFit="1" customWidth="1"/>
    <col min="3625" max="3625" width="22.42578125" style="1" bestFit="1" customWidth="1"/>
    <col min="3626" max="3626" width="34.85546875" style="1" bestFit="1" customWidth="1"/>
    <col min="3627" max="3627" width="11.5703125" style="1" bestFit="1" customWidth="1"/>
    <col min="3628" max="3628" width="12" style="1" bestFit="1" customWidth="1"/>
    <col min="3629" max="3629" width="15.7109375" style="1" bestFit="1" customWidth="1"/>
    <col min="3630" max="3837" width="11.42578125" style="1"/>
    <col min="3838" max="3838" width="20.7109375" style="1" bestFit="1" customWidth="1"/>
    <col min="3839" max="3839" width="12.7109375" style="1" bestFit="1" customWidth="1"/>
    <col min="3840" max="3840" width="11.5703125" style="1" bestFit="1" customWidth="1"/>
    <col min="3841" max="3841" width="32.5703125" style="1" bestFit="1" customWidth="1"/>
    <col min="3842" max="3842" width="15.85546875" style="1" bestFit="1" customWidth="1"/>
    <col min="3843" max="3843" width="24.42578125" style="1" bestFit="1" customWidth="1"/>
    <col min="3844" max="3844" width="11.5703125" style="1" bestFit="1" customWidth="1"/>
    <col min="3845" max="3845" width="13.7109375" style="1" bestFit="1" customWidth="1"/>
    <col min="3846" max="3846" width="31.28515625" style="1" bestFit="1" customWidth="1"/>
    <col min="3847" max="3847" width="27" style="1" bestFit="1" customWidth="1"/>
    <col min="3848" max="3848" width="22.85546875" style="1" bestFit="1" customWidth="1"/>
    <col min="3849" max="3849" width="19.7109375" style="1" bestFit="1" customWidth="1"/>
    <col min="3850" max="3850" width="24.5703125" style="1" bestFit="1" customWidth="1"/>
    <col min="3851" max="3851" width="20.42578125" style="1" bestFit="1" customWidth="1"/>
    <col min="3852" max="3852" width="23.140625" style="1" bestFit="1" customWidth="1"/>
    <col min="3853" max="3853" width="19" style="1" bestFit="1" customWidth="1"/>
    <col min="3854" max="3854" width="28.5703125" style="1" bestFit="1" customWidth="1"/>
    <col min="3855" max="3855" width="24.5703125" style="1" bestFit="1" customWidth="1"/>
    <col min="3856" max="3856" width="11.5703125" style="1" bestFit="1" customWidth="1"/>
    <col min="3857" max="3857" width="33.5703125" style="1" bestFit="1" customWidth="1"/>
    <col min="3858" max="3858" width="26.42578125" style="1" bestFit="1" customWidth="1"/>
    <col min="3859" max="3859" width="22.28515625" style="1" bestFit="1" customWidth="1"/>
    <col min="3860" max="3860" width="8.140625" style="1" bestFit="1" customWidth="1"/>
    <col min="3861" max="3861" width="44.42578125" style="1" bestFit="1" customWidth="1"/>
    <col min="3862" max="3862" width="50.28515625" style="1" bestFit="1" customWidth="1"/>
    <col min="3863" max="3863" width="60.85546875" style="1" bestFit="1" customWidth="1"/>
    <col min="3864" max="3864" width="42" style="1" bestFit="1" customWidth="1"/>
    <col min="3865" max="3865" width="25.140625" style="1" bestFit="1" customWidth="1"/>
    <col min="3866" max="3866" width="21.42578125" style="1" bestFit="1" customWidth="1"/>
    <col min="3867" max="3867" width="51.140625" style="1" bestFit="1" customWidth="1"/>
    <col min="3868" max="3868" width="35.140625" style="1" bestFit="1" customWidth="1"/>
    <col min="3869" max="3869" width="56.42578125" style="1" bestFit="1" customWidth="1"/>
    <col min="3870" max="3870" width="13.7109375" style="1" bestFit="1" customWidth="1"/>
    <col min="3871" max="3871" width="30.7109375" style="1" bestFit="1" customWidth="1"/>
    <col min="3872" max="3872" width="33.42578125" style="1" bestFit="1" customWidth="1"/>
    <col min="3873" max="3873" width="50.28515625" style="1" bestFit="1" customWidth="1"/>
    <col min="3874" max="3874" width="31" style="1" bestFit="1" customWidth="1"/>
    <col min="3875" max="3875" width="32.5703125" style="1" bestFit="1" customWidth="1"/>
    <col min="3876" max="3876" width="35.140625" style="1" bestFit="1" customWidth="1"/>
    <col min="3877" max="3877" width="10.42578125" style="1" bestFit="1" customWidth="1"/>
    <col min="3878" max="3878" width="28.28515625" style="1" bestFit="1" customWidth="1"/>
    <col min="3879" max="3879" width="23.42578125" style="1" bestFit="1" customWidth="1"/>
    <col min="3880" max="3880" width="24.5703125" style="1" bestFit="1" customWidth="1"/>
    <col min="3881" max="3881" width="22.42578125" style="1" bestFit="1" customWidth="1"/>
    <col min="3882" max="3882" width="34.85546875" style="1" bestFit="1" customWidth="1"/>
    <col min="3883" max="3883" width="11.5703125" style="1" bestFit="1" customWidth="1"/>
    <col min="3884" max="3884" width="12" style="1" bestFit="1" customWidth="1"/>
    <col min="3885" max="3885" width="15.7109375" style="1" bestFit="1" customWidth="1"/>
    <col min="3886" max="4093" width="11.42578125" style="1"/>
    <col min="4094" max="4094" width="20.7109375" style="1" bestFit="1" customWidth="1"/>
    <col min="4095" max="4095" width="12.7109375" style="1" bestFit="1" customWidth="1"/>
    <col min="4096" max="4096" width="11.5703125" style="1" bestFit="1" customWidth="1"/>
    <col min="4097" max="4097" width="32.5703125" style="1" bestFit="1" customWidth="1"/>
    <col min="4098" max="4098" width="15.85546875" style="1" bestFit="1" customWidth="1"/>
    <col min="4099" max="4099" width="24.42578125" style="1" bestFit="1" customWidth="1"/>
    <col min="4100" max="4100" width="11.5703125" style="1" bestFit="1" customWidth="1"/>
    <col min="4101" max="4101" width="13.7109375" style="1" bestFit="1" customWidth="1"/>
    <col min="4102" max="4102" width="31.28515625" style="1" bestFit="1" customWidth="1"/>
    <col min="4103" max="4103" width="27" style="1" bestFit="1" customWidth="1"/>
    <col min="4104" max="4104" width="22.85546875" style="1" bestFit="1" customWidth="1"/>
    <col min="4105" max="4105" width="19.7109375" style="1" bestFit="1" customWidth="1"/>
    <col min="4106" max="4106" width="24.5703125" style="1" bestFit="1" customWidth="1"/>
    <col min="4107" max="4107" width="20.42578125" style="1" bestFit="1" customWidth="1"/>
    <col min="4108" max="4108" width="23.140625" style="1" bestFit="1" customWidth="1"/>
    <col min="4109" max="4109" width="19" style="1" bestFit="1" customWidth="1"/>
    <col min="4110" max="4110" width="28.5703125" style="1" bestFit="1" customWidth="1"/>
    <col min="4111" max="4111" width="24.5703125" style="1" bestFit="1" customWidth="1"/>
    <col min="4112" max="4112" width="11.5703125" style="1" bestFit="1" customWidth="1"/>
    <col min="4113" max="4113" width="33.5703125" style="1" bestFit="1" customWidth="1"/>
    <col min="4114" max="4114" width="26.42578125" style="1" bestFit="1" customWidth="1"/>
    <col min="4115" max="4115" width="22.28515625" style="1" bestFit="1" customWidth="1"/>
    <col min="4116" max="4116" width="8.140625" style="1" bestFit="1" customWidth="1"/>
    <col min="4117" max="4117" width="44.42578125" style="1" bestFit="1" customWidth="1"/>
    <col min="4118" max="4118" width="50.28515625" style="1" bestFit="1" customWidth="1"/>
    <col min="4119" max="4119" width="60.85546875" style="1" bestFit="1" customWidth="1"/>
    <col min="4120" max="4120" width="42" style="1" bestFit="1" customWidth="1"/>
    <col min="4121" max="4121" width="25.140625" style="1" bestFit="1" customWidth="1"/>
    <col min="4122" max="4122" width="21.42578125" style="1" bestFit="1" customWidth="1"/>
    <col min="4123" max="4123" width="51.140625" style="1" bestFit="1" customWidth="1"/>
    <col min="4124" max="4124" width="35.140625" style="1" bestFit="1" customWidth="1"/>
    <col min="4125" max="4125" width="56.42578125" style="1" bestFit="1" customWidth="1"/>
    <col min="4126" max="4126" width="13.7109375" style="1" bestFit="1" customWidth="1"/>
    <col min="4127" max="4127" width="30.7109375" style="1" bestFit="1" customWidth="1"/>
    <col min="4128" max="4128" width="33.42578125" style="1" bestFit="1" customWidth="1"/>
    <col min="4129" max="4129" width="50.28515625" style="1" bestFit="1" customWidth="1"/>
    <col min="4130" max="4130" width="31" style="1" bestFit="1" customWidth="1"/>
    <col min="4131" max="4131" width="32.5703125" style="1" bestFit="1" customWidth="1"/>
    <col min="4132" max="4132" width="35.140625" style="1" bestFit="1" customWidth="1"/>
    <col min="4133" max="4133" width="10.42578125" style="1" bestFit="1" customWidth="1"/>
    <col min="4134" max="4134" width="28.28515625" style="1" bestFit="1" customWidth="1"/>
    <col min="4135" max="4135" width="23.42578125" style="1" bestFit="1" customWidth="1"/>
    <col min="4136" max="4136" width="24.5703125" style="1" bestFit="1" customWidth="1"/>
    <col min="4137" max="4137" width="22.42578125" style="1" bestFit="1" customWidth="1"/>
    <col min="4138" max="4138" width="34.85546875" style="1" bestFit="1" customWidth="1"/>
    <col min="4139" max="4139" width="11.5703125" style="1" bestFit="1" customWidth="1"/>
    <col min="4140" max="4140" width="12" style="1" bestFit="1" customWidth="1"/>
    <col min="4141" max="4141" width="15.7109375" style="1" bestFit="1" customWidth="1"/>
    <col min="4142" max="4349" width="11.42578125" style="1"/>
    <col min="4350" max="4350" width="20.7109375" style="1" bestFit="1" customWidth="1"/>
    <col min="4351" max="4351" width="12.7109375" style="1" bestFit="1" customWidth="1"/>
    <col min="4352" max="4352" width="11.5703125" style="1" bestFit="1" customWidth="1"/>
    <col min="4353" max="4353" width="32.5703125" style="1" bestFit="1" customWidth="1"/>
    <col min="4354" max="4354" width="15.85546875" style="1" bestFit="1" customWidth="1"/>
    <col min="4355" max="4355" width="24.42578125" style="1" bestFit="1" customWidth="1"/>
    <col min="4356" max="4356" width="11.5703125" style="1" bestFit="1" customWidth="1"/>
    <col min="4357" max="4357" width="13.7109375" style="1" bestFit="1" customWidth="1"/>
    <col min="4358" max="4358" width="31.28515625" style="1" bestFit="1" customWidth="1"/>
    <col min="4359" max="4359" width="27" style="1" bestFit="1" customWidth="1"/>
    <col min="4360" max="4360" width="22.85546875" style="1" bestFit="1" customWidth="1"/>
    <col min="4361" max="4361" width="19.7109375" style="1" bestFit="1" customWidth="1"/>
    <col min="4362" max="4362" width="24.5703125" style="1" bestFit="1" customWidth="1"/>
    <col min="4363" max="4363" width="20.42578125" style="1" bestFit="1" customWidth="1"/>
    <col min="4364" max="4364" width="23.140625" style="1" bestFit="1" customWidth="1"/>
    <col min="4365" max="4365" width="19" style="1" bestFit="1" customWidth="1"/>
    <col min="4366" max="4366" width="28.5703125" style="1" bestFit="1" customWidth="1"/>
    <col min="4367" max="4367" width="24.5703125" style="1" bestFit="1" customWidth="1"/>
    <col min="4368" max="4368" width="11.5703125" style="1" bestFit="1" customWidth="1"/>
    <col min="4369" max="4369" width="33.5703125" style="1" bestFit="1" customWidth="1"/>
    <col min="4370" max="4370" width="26.42578125" style="1" bestFit="1" customWidth="1"/>
    <col min="4371" max="4371" width="22.28515625" style="1" bestFit="1" customWidth="1"/>
    <col min="4372" max="4372" width="8.140625" style="1" bestFit="1" customWidth="1"/>
    <col min="4373" max="4373" width="44.42578125" style="1" bestFit="1" customWidth="1"/>
    <col min="4374" max="4374" width="50.28515625" style="1" bestFit="1" customWidth="1"/>
    <col min="4375" max="4375" width="60.85546875" style="1" bestFit="1" customWidth="1"/>
    <col min="4376" max="4376" width="42" style="1" bestFit="1" customWidth="1"/>
    <col min="4377" max="4377" width="25.140625" style="1" bestFit="1" customWidth="1"/>
    <col min="4378" max="4378" width="21.42578125" style="1" bestFit="1" customWidth="1"/>
    <col min="4379" max="4379" width="51.140625" style="1" bestFit="1" customWidth="1"/>
    <col min="4380" max="4380" width="35.140625" style="1" bestFit="1" customWidth="1"/>
    <col min="4381" max="4381" width="56.42578125" style="1" bestFit="1" customWidth="1"/>
    <col min="4382" max="4382" width="13.7109375" style="1" bestFit="1" customWidth="1"/>
    <col min="4383" max="4383" width="30.7109375" style="1" bestFit="1" customWidth="1"/>
    <col min="4384" max="4384" width="33.42578125" style="1" bestFit="1" customWidth="1"/>
    <col min="4385" max="4385" width="50.28515625" style="1" bestFit="1" customWidth="1"/>
    <col min="4386" max="4386" width="31" style="1" bestFit="1" customWidth="1"/>
    <col min="4387" max="4387" width="32.5703125" style="1" bestFit="1" customWidth="1"/>
    <col min="4388" max="4388" width="35.140625" style="1" bestFit="1" customWidth="1"/>
    <col min="4389" max="4389" width="10.42578125" style="1" bestFit="1" customWidth="1"/>
    <col min="4390" max="4390" width="28.28515625" style="1" bestFit="1" customWidth="1"/>
    <col min="4391" max="4391" width="23.42578125" style="1" bestFit="1" customWidth="1"/>
    <col min="4392" max="4392" width="24.5703125" style="1" bestFit="1" customWidth="1"/>
    <col min="4393" max="4393" width="22.42578125" style="1" bestFit="1" customWidth="1"/>
    <col min="4394" max="4394" width="34.85546875" style="1" bestFit="1" customWidth="1"/>
    <col min="4395" max="4395" width="11.5703125" style="1" bestFit="1" customWidth="1"/>
    <col min="4396" max="4396" width="12" style="1" bestFit="1" customWidth="1"/>
    <col min="4397" max="4397" width="15.7109375" style="1" bestFit="1" customWidth="1"/>
    <col min="4398" max="4605" width="11.42578125" style="1"/>
    <col min="4606" max="4606" width="20.7109375" style="1" bestFit="1" customWidth="1"/>
    <col min="4607" max="4607" width="12.7109375" style="1" bestFit="1" customWidth="1"/>
    <col min="4608" max="4608" width="11.5703125" style="1" bestFit="1" customWidth="1"/>
    <col min="4609" max="4609" width="32.5703125" style="1" bestFit="1" customWidth="1"/>
    <col min="4610" max="4610" width="15.85546875" style="1" bestFit="1" customWidth="1"/>
    <col min="4611" max="4611" width="24.42578125" style="1" bestFit="1" customWidth="1"/>
    <col min="4612" max="4612" width="11.5703125" style="1" bestFit="1" customWidth="1"/>
    <col min="4613" max="4613" width="13.7109375" style="1" bestFit="1" customWidth="1"/>
    <col min="4614" max="4614" width="31.28515625" style="1" bestFit="1" customWidth="1"/>
    <col min="4615" max="4615" width="27" style="1" bestFit="1" customWidth="1"/>
    <col min="4616" max="4616" width="22.85546875" style="1" bestFit="1" customWidth="1"/>
    <col min="4617" max="4617" width="19.7109375" style="1" bestFit="1" customWidth="1"/>
    <col min="4618" max="4618" width="24.5703125" style="1" bestFit="1" customWidth="1"/>
    <col min="4619" max="4619" width="20.42578125" style="1" bestFit="1" customWidth="1"/>
    <col min="4620" max="4620" width="23.140625" style="1" bestFit="1" customWidth="1"/>
    <col min="4621" max="4621" width="19" style="1" bestFit="1" customWidth="1"/>
    <col min="4622" max="4622" width="28.5703125" style="1" bestFit="1" customWidth="1"/>
    <col min="4623" max="4623" width="24.5703125" style="1" bestFit="1" customWidth="1"/>
    <col min="4624" max="4624" width="11.5703125" style="1" bestFit="1" customWidth="1"/>
    <col min="4625" max="4625" width="33.5703125" style="1" bestFit="1" customWidth="1"/>
    <col min="4626" max="4626" width="26.42578125" style="1" bestFit="1" customWidth="1"/>
    <col min="4627" max="4627" width="22.28515625" style="1" bestFit="1" customWidth="1"/>
    <col min="4628" max="4628" width="8.140625" style="1" bestFit="1" customWidth="1"/>
    <col min="4629" max="4629" width="44.42578125" style="1" bestFit="1" customWidth="1"/>
    <col min="4630" max="4630" width="50.28515625" style="1" bestFit="1" customWidth="1"/>
    <col min="4631" max="4631" width="60.85546875" style="1" bestFit="1" customWidth="1"/>
    <col min="4632" max="4632" width="42" style="1" bestFit="1" customWidth="1"/>
    <col min="4633" max="4633" width="25.140625" style="1" bestFit="1" customWidth="1"/>
    <col min="4634" max="4634" width="21.42578125" style="1" bestFit="1" customWidth="1"/>
    <col min="4635" max="4635" width="51.140625" style="1" bestFit="1" customWidth="1"/>
    <col min="4636" max="4636" width="35.140625" style="1" bestFit="1" customWidth="1"/>
    <col min="4637" max="4637" width="56.42578125" style="1" bestFit="1" customWidth="1"/>
    <col min="4638" max="4638" width="13.7109375" style="1" bestFit="1" customWidth="1"/>
    <col min="4639" max="4639" width="30.7109375" style="1" bestFit="1" customWidth="1"/>
    <col min="4640" max="4640" width="33.42578125" style="1" bestFit="1" customWidth="1"/>
    <col min="4641" max="4641" width="50.28515625" style="1" bestFit="1" customWidth="1"/>
    <col min="4642" max="4642" width="31" style="1" bestFit="1" customWidth="1"/>
    <col min="4643" max="4643" width="32.5703125" style="1" bestFit="1" customWidth="1"/>
    <col min="4644" max="4644" width="35.140625" style="1" bestFit="1" customWidth="1"/>
    <col min="4645" max="4645" width="10.42578125" style="1" bestFit="1" customWidth="1"/>
    <col min="4646" max="4646" width="28.28515625" style="1" bestFit="1" customWidth="1"/>
    <col min="4647" max="4647" width="23.42578125" style="1" bestFit="1" customWidth="1"/>
    <col min="4648" max="4648" width="24.5703125" style="1" bestFit="1" customWidth="1"/>
    <col min="4649" max="4649" width="22.42578125" style="1" bestFit="1" customWidth="1"/>
    <col min="4650" max="4650" width="34.85546875" style="1" bestFit="1" customWidth="1"/>
    <col min="4651" max="4651" width="11.5703125" style="1" bestFit="1" customWidth="1"/>
    <col min="4652" max="4652" width="12" style="1" bestFit="1" customWidth="1"/>
    <col min="4653" max="4653" width="15.7109375" style="1" bestFit="1" customWidth="1"/>
    <col min="4654" max="4861" width="11.42578125" style="1"/>
    <col min="4862" max="4862" width="20.7109375" style="1" bestFit="1" customWidth="1"/>
    <col min="4863" max="4863" width="12.7109375" style="1" bestFit="1" customWidth="1"/>
    <col min="4864" max="4864" width="11.5703125" style="1" bestFit="1" customWidth="1"/>
    <col min="4865" max="4865" width="32.5703125" style="1" bestFit="1" customWidth="1"/>
    <col min="4866" max="4866" width="15.85546875" style="1" bestFit="1" customWidth="1"/>
    <col min="4867" max="4867" width="24.42578125" style="1" bestFit="1" customWidth="1"/>
    <col min="4868" max="4868" width="11.5703125" style="1" bestFit="1" customWidth="1"/>
    <col min="4869" max="4869" width="13.7109375" style="1" bestFit="1" customWidth="1"/>
    <col min="4870" max="4870" width="31.28515625" style="1" bestFit="1" customWidth="1"/>
    <col min="4871" max="4871" width="27" style="1" bestFit="1" customWidth="1"/>
    <col min="4872" max="4872" width="22.85546875" style="1" bestFit="1" customWidth="1"/>
    <col min="4873" max="4873" width="19.7109375" style="1" bestFit="1" customWidth="1"/>
    <col min="4874" max="4874" width="24.5703125" style="1" bestFit="1" customWidth="1"/>
    <col min="4875" max="4875" width="20.42578125" style="1" bestFit="1" customWidth="1"/>
    <col min="4876" max="4876" width="23.140625" style="1" bestFit="1" customWidth="1"/>
    <col min="4877" max="4877" width="19" style="1" bestFit="1" customWidth="1"/>
    <col min="4878" max="4878" width="28.5703125" style="1" bestFit="1" customWidth="1"/>
    <col min="4879" max="4879" width="24.5703125" style="1" bestFit="1" customWidth="1"/>
    <col min="4880" max="4880" width="11.5703125" style="1" bestFit="1" customWidth="1"/>
    <col min="4881" max="4881" width="33.5703125" style="1" bestFit="1" customWidth="1"/>
    <col min="4882" max="4882" width="26.42578125" style="1" bestFit="1" customWidth="1"/>
    <col min="4883" max="4883" width="22.28515625" style="1" bestFit="1" customWidth="1"/>
    <col min="4884" max="4884" width="8.140625" style="1" bestFit="1" customWidth="1"/>
    <col min="4885" max="4885" width="44.42578125" style="1" bestFit="1" customWidth="1"/>
    <col min="4886" max="4886" width="50.28515625" style="1" bestFit="1" customWidth="1"/>
    <col min="4887" max="4887" width="60.85546875" style="1" bestFit="1" customWidth="1"/>
    <col min="4888" max="4888" width="42" style="1" bestFit="1" customWidth="1"/>
    <col min="4889" max="4889" width="25.140625" style="1" bestFit="1" customWidth="1"/>
    <col min="4890" max="4890" width="21.42578125" style="1" bestFit="1" customWidth="1"/>
    <col min="4891" max="4891" width="51.140625" style="1" bestFit="1" customWidth="1"/>
    <col min="4892" max="4892" width="35.140625" style="1" bestFit="1" customWidth="1"/>
    <col min="4893" max="4893" width="56.42578125" style="1" bestFit="1" customWidth="1"/>
    <col min="4894" max="4894" width="13.7109375" style="1" bestFit="1" customWidth="1"/>
    <col min="4895" max="4895" width="30.7109375" style="1" bestFit="1" customWidth="1"/>
    <col min="4896" max="4896" width="33.42578125" style="1" bestFit="1" customWidth="1"/>
    <col min="4897" max="4897" width="50.28515625" style="1" bestFit="1" customWidth="1"/>
    <col min="4898" max="4898" width="31" style="1" bestFit="1" customWidth="1"/>
    <col min="4899" max="4899" width="32.5703125" style="1" bestFit="1" customWidth="1"/>
    <col min="4900" max="4900" width="35.140625" style="1" bestFit="1" customWidth="1"/>
    <col min="4901" max="4901" width="10.42578125" style="1" bestFit="1" customWidth="1"/>
    <col min="4902" max="4902" width="28.28515625" style="1" bestFit="1" customWidth="1"/>
    <col min="4903" max="4903" width="23.42578125" style="1" bestFit="1" customWidth="1"/>
    <col min="4904" max="4904" width="24.5703125" style="1" bestFit="1" customWidth="1"/>
    <col min="4905" max="4905" width="22.42578125" style="1" bestFit="1" customWidth="1"/>
    <col min="4906" max="4906" width="34.85546875" style="1" bestFit="1" customWidth="1"/>
    <col min="4907" max="4907" width="11.5703125" style="1" bestFit="1" customWidth="1"/>
    <col min="4908" max="4908" width="12" style="1" bestFit="1" customWidth="1"/>
    <col min="4909" max="4909" width="15.7109375" style="1" bestFit="1" customWidth="1"/>
    <col min="4910" max="5117" width="11.42578125" style="1"/>
    <col min="5118" max="5118" width="20.7109375" style="1" bestFit="1" customWidth="1"/>
    <col min="5119" max="5119" width="12.7109375" style="1" bestFit="1" customWidth="1"/>
    <col min="5120" max="5120" width="11.5703125" style="1" bestFit="1" customWidth="1"/>
    <col min="5121" max="5121" width="32.5703125" style="1" bestFit="1" customWidth="1"/>
    <col min="5122" max="5122" width="15.85546875" style="1" bestFit="1" customWidth="1"/>
    <col min="5123" max="5123" width="24.42578125" style="1" bestFit="1" customWidth="1"/>
    <col min="5124" max="5124" width="11.5703125" style="1" bestFit="1" customWidth="1"/>
    <col min="5125" max="5125" width="13.7109375" style="1" bestFit="1" customWidth="1"/>
    <col min="5126" max="5126" width="31.28515625" style="1" bestFit="1" customWidth="1"/>
    <col min="5127" max="5127" width="27" style="1" bestFit="1" customWidth="1"/>
    <col min="5128" max="5128" width="22.85546875" style="1" bestFit="1" customWidth="1"/>
    <col min="5129" max="5129" width="19.7109375" style="1" bestFit="1" customWidth="1"/>
    <col min="5130" max="5130" width="24.5703125" style="1" bestFit="1" customWidth="1"/>
    <col min="5131" max="5131" width="20.42578125" style="1" bestFit="1" customWidth="1"/>
    <col min="5132" max="5132" width="23.140625" style="1" bestFit="1" customWidth="1"/>
    <col min="5133" max="5133" width="19" style="1" bestFit="1" customWidth="1"/>
    <col min="5134" max="5134" width="28.5703125" style="1" bestFit="1" customWidth="1"/>
    <col min="5135" max="5135" width="24.5703125" style="1" bestFit="1" customWidth="1"/>
    <col min="5136" max="5136" width="11.5703125" style="1" bestFit="1" customWidth="1"/>
    <col min="5137" max="5137" width="33.5703125" style="1" bestFit="1" customWidth="1"/>
    <col min="5138" max="5138" width="26.42578125" style="1" bestFit="1" customWidth="1"/>
    <col min="5139" max="5139" width="22.28515625" style="1" bestFit="1" customWidth="1"/>
    <col min="5140" max="5140" width="8.140625" style="1" bestFit="1" customWidth="1"/>
    <col min="5141" max="5141" width="44.42578125" style="1" bestFit="1" customWidth="1"/>
    <col min="5142" max="5142" width="50.28515625" style="1" bestFit="1" customWidth="1"/>
    <col min="5143" max="5143" width="60.85546875" style="1" bestFit="1" customWidth="1"/>
    <col min="5144" max="5144" width="42" style="1" bestFit="1" customWidth="1"/>
    <col min="5145" max="5145" width="25.140625" style="1" bestFit="1" customWidth="1"/>
    <col min="5146" max="5146" width="21.42578125" style="1" bestFit="1" customWidth="1"/>
    <col min="5147" max="5147" width="51.140625" style="1" bestFit="1" customWidth="1"/>
    <col min="5148" max="5148" width="35.140625" style="1" bestFit="1" customWidth="1"/>
    <col min="5149" max="5149" width="56.42578125" style="1" bestFit="1" customWidth="1"/>
    <col min="5150" max="5150" width="13.7109375" style="1" bestFit="1" customWidth="1"/>
    <col min="5151" max="5151" width="30.7109375" style="1" bestFit="1" customWidth="1"/>
    <col min="5152" max="5152" width="33.42578125" style="1" bestFit="1" customWidth="1"/>
    <col min="5153" max="5153" width="50.28515625" style="1" bestFit="1" customWidth="1"/>
    <col min="5154" max="5154" width="31" style="1" bestFit="1" customWidth="1"/>
    <col min="5155" max="5155" width="32.5703125" style="1" bestFit="1" customWidth="1"/>
    <col min="5156" max="5156" width="35.140625" style="1" bestFit="1" customWidth="1"/>
    <col min="5157" max="5157" width="10.42578125" style="1" bestFit="1" customWidth="1"/>
    <col min="5158" max="5158" width="28.28515625" style="1" bestFit="1" customWidth="1"/>
    <col min="5159" max="5159" width="23.42578125" style="1" bestFit="1" customWidth="1"/>
    <col min="5160" max="5160" width="24.5703125" style="1" bestFit="1" customWidth="1"/>
    <col min="5161" max="5161" width="22.42578125" style="1" bestFit="1" customWidth="1"/>
    <col min="5162" max="5162" width="34.85546875" style="1" bestFit="1" customWidth="1"/>
    <col min="5163" max="5163" width="11.5703125" style="1" bestFit="1" customWidth="1"/>
    <col min="5164" max="5164" width="12" style="1" bestFit="1" customWidth="1"/>
    <col min="5165" max="5165" width="15.7109375" style="1" bestFit="1" customWidth="1"/>
    <col min="5166" max="5373" width="11.42578125" style="1"/>
    <col min="5374" max="5374" width="20.7109375" style="1" bestFit="1" customWidth="1"/>
    <col min="5375" max="5375" width="12.7109375" style="1" bestFit="1" customWidth="1"/>
    <col min="5376" max="5376" width="11.5703125" style="1" bestFit="1" customWidth="1"/>
    <col min="5377" max="5377" width="32.5703125" style="1" bestFit="1" customWidth="1"/>
    <col min="5378" max="5378" width="15.85546875" style="1" bestFit="1" customWidth="1"/>
    <col min="5379" max="5379" width="24.42578125" style="1" bestFit="1" customWidth="1"/>
    <col min="5380" max="5380" width="11.5703125" style="1" bestFit="1" customWidth="1"/>
    <col min="5381" max="5381" width="13.7109375" style="1" bestFit="1" customWidth="1"/>
    <col min="5382" max="5382" width="31.28515625" style="1" bestFit="1" customWidth="1"/>
    <col min="5383" max="5383" width="27" style="1" bestFit="1" customWidth="1"/>
    <col min="5384" max="5384" width="22.85546875" style="1" bestFit="1" customWidth="1"/>
    <col min="5385" max="5385" width="19.7109375" style="1" bestFit="1" customWidth="1"/>
    <col min="5386" max="5386" width="24.5703125" style="1" bestFit="1" customWidth="1"/>
    <col min="5387" max="5387" width="20.42578125" style="1" bestFit="1" customWidth="1"/>
    <col min="5388" max="5388" width="23.140625" style="1" bestFit="1" customWidth="1"/>
    <col min="5389" max="5389" width="19" style="1" bestFit="1" customWidth="1"/>
    <col min="5390" max="5390" width="28.5703125" style="1" bestFit="1" customWidth="1"/>
    <col min="5391" max="5391" width="24.5703125" style="1" bestFit="1" customWidth="1"/>
    <col min="5392" max="5392" width="11.5703125" style="1" bestFit="1" customWidth="1"/>
    <col min="5393" max="5393" width="33.5703125" style="1" bestFit="1" customWidth="1"/>
    <col min="5394" max="5394" width="26.42578125" style="1" bestFit="1" customWidth="1"/>
    <col min="5395" max="5395" width="22.28515625" style="1" bestFit="1" customWidth="1"/>
    <col min="5396" max="5396" width="8.140625" style="1" bestFit="1" customWidth="1"/>
    <col min="5397" max="5397" width="44.42578125" style="1" bestFit="1" customWidth="1"/>
    <col min="5398" max="5398" width="50.28515625" style="1" bestFit="1" customWidth="1"/>
    <col min="5399" max="5399" width="60.85546875" style="1" bestFit="1" customWidth="1"/>
    <col min="5400" max="5400" width="42" style="1" bestFit="1" customWidth="1"/>
    <col min="5401" max="5401" width="25.140625" style="1" bestFit="1" customWidth="1"/>
    <col min="5402" max="5402" width="21.42578125" style="1" bestFit="1" customWidth="1"/>
    <col min="5403" max="5403" width="51.140625" style="1" bestFit="1" customWidth="1"/>
    <col min="5404" max="5404" width="35.140625" style="1" bestFit="1" customWidth="1"/>
    <col min="5405" max="5405" width="56.42578125" style="1" bestFit="1" customWidth="1"/>
    <col min="5406" max="5406" width="13.7109375" style="1" bestFit="1" customWidth="1"/>
    <col min="5407" max="5407" width="30.7109375" style="1" bestFit="1" customWidth="1"/>
    <col min="5408" max="5408" width="33.42578125" style="1" bestFit="1" customWidth="1"/>
    <col min="5409" max="5409" width="50.28515625" style="1" bestFit="1" customWidth="1"/>
    <col min="5410" max="5410" width="31" style="1" bestFit="1" customWidth="1"/>
    <col min="5411" max="5411" width="32.5703125" style="1" bestFit="1" customWidth="1"/>
    <col min="5412" max="5412" width="35.140625" style="1" bestFit="1" customWidth="1"/>
    <col min="5413" max="5413" width="10.42578125" style="1" bestFit="1" customWidth="1"/>
    <col min="5414" max="5414" width="28.28515625" style="1" bestFit="1" customWidth="1"/>
    <col min="5415" max="5415" width="23.42578125" style="1" bestFit="1" customWidth="1"/>
    <col min="5416" max="5416" width="24.5703125" style="1" bestFit="1" customWidth="1"/>
    <col min="5417" max="5417" width="22.42578125" style="1" bestFit="1" customWidth="1"/>
    <col min="5418" max="5418" width="34.85546875" style="1" bestFit="1" customWidth="1"/>
    <col min="5419" max="5419" width="11.5703125" style="1" bestFit="1" customWidth="1"/>
    <col min="5420" max="5420" width="12" style="1" bestFit="1" customWidth="1"/>
    <col min="5421" max="5421" width="15.7109375" style="1" bestFit="1" customWidth="1"/>
    <col min="5422" max="5629" width="11.42578125" style="1"/>
    <col min="5630" max="5630" width="20.7109375" style="1" bestFit="1" customWidth="1"/>
    <col min="5631" max="5631" width="12.7109375" style="1" bestFit="1" customWidth="1"/>
    <col min="5632" max="5632" width="11.5703125" style="1" bestFit="1" customWidth="1"/>
    <col min="5633" max="5633" width="32.5703125" style="1" bestFit="1" customWidth="1"/>
    <col min="5634" max="5634" width="15.85546875" style="1" bestFit="1" customWidth="1"/>
    <col min="5635" max="5635" width="24.42578125" style="1" bestFit="1" customWidth="1"/>
    <col min="5636" max="5636" width="11.5703125" style="1" bestFit="1" customWidth="1"/>
    <col min="5637" max="5637" width="13.7109375" style="1" bestFit="1" customWidth="1"/>
    <col min="5638" max="5638" width="31.28515625" style="1" bestFit="1" customWidth="1"/>
    <col min="5639" max="5639" width="27" style="1" bestFit="1" customWidth="1"/>
    <col min="5640" max="5640" width="22.85546875" style="1" bestFit="1" customWidth="1"/>
    <col min="5641" max="5641" width="19.7109375" style="1" bestFit="1" customWidth="1"/>
    <col min="5642" max="5642" width="24.5703125" style="1" bestFit="1" customWidth="1"/>
    <col min="5643" max="5643" width="20.42578125" style="1" bestFit="1" customWidth="1"/>
    <col min="5644" max="5644" width="23.140625" style="1" bestFit="1" customWidth="1"/>
    <col min="5645" max="5645" width="19" style="1" bestFit="1" customWidth="1"/>
    <col min="5646" max="5646" width="28.5703125" style="1" bestFit="1" customWidth="1"/>
    <col min="5647" max="5647" width="24.5703125" style="1" bestFit="1" customWidth="1"/>
    <col min="5648" max="5648" width="11.5703125" style="1" bestFit="1" customWidth="1"/>
    <col min="5649" max="5649" width="33.5703125" style="1" bestFit="1" customWidth="1"/>
    <col min="5650" max="5650" width="26.42578125" style="1" bestFit="1" customWidth="1"/>
    <col min="5651" max="5651" width="22.28515625" style="1" bestFit="1" customWidth="1"/>
    <col min="5652" max="5652" width="8.140625" style="1" bestFit="1" customWidth="1"/>
    <col min="5653" max="5653" width="44.42578125" style="1" bestFit="1" customWidth="1"/>
    <col min="5654" max="5654" width="50.28515625" style="1" bestFit="1" customWidth="1"/>
    <col min="5655" max="5655" width="60.85546875" style="1" bestFit="1" customWidth="1"/>
    <col min="5656" max="5656" width="42" style="1" bestFit="1" customWidth="1"/>
    <col min="5657" max="5657" width="25.140625" style="1" bestFit="1" customWidth="1"/>
    <col min="5658" max="5658" width="21.42578125" style="1" bestFit="1" customWidth="1"/>
    <col min="5659" max="5659" width="51.140625" style="1" bestFit="1" customWidth="1"/>
    <col min="5660" max="5660" width="35.140625" style="1" bestFit="1" customWidth="1"/>
    <col min="5661" max="5661" width="56.42578125" style="1" bestFit="1" customWidth="1"/>
    <col min="5662" max="5662" width="13.7109375" style="1" bestFit="1" customWidth="1"/>
    <col min="5663" max="5663" width="30.7109375" style="1" bestFit="1" customWidth="1"/>
    <col min="5664" max="5664" width="33.42578125" style="1" bestFit="1" customWidth="1"/>
    <col min="5665" max="5665" width="50.28515625" style="1" bestFit="1" customWidth="1"/>
    <col min="5666" max="5666" width="31" style="1" bestFit="1" customWidth="1"/>
    <col min="5667" max="5667" width="32.5703125" style="1" bestFit="1" customWidth="1"/>
    <col min="5668" max="5668" width="35.140625" style="1" bestFit="1" customWidth="1"/>
    <col min="5669" max="5669" width="10.42578125" style="1" bestFit="1" customWidth="1"/>
    <col min="5670" max="5670" width="28.28515625" style="1" bestFit="1" customWidth="1"/>
    <col min="5671" max="5671" width="23.42578125" style="1" bestFit="1" customWidth="1"/>
    <col min="5672" max="5672" width="24.5703125" style="1" bestFit="1" customWidth="1"/>
    <col min="5673" max="5673" width="22.42578125" style="1" bestFit="1" customWidth="1"/>
    <col min="5674" max="5674" width="34.85546875" style="1" bestFit="1" customWidth="1"/>
    <col min="5675" max="5675" width="11.5703125" style="1" bestFit="1" customWidth="1"/>
    <col min="5676" max="5676" width="12" style="1" bestFit="1" customWidth="1"/>
    <col min="5677" max="5677" width="15.7109375" style="1" bestFit="1" customWidth="1"/>
    <col min="5678" max="5885" width="11.42578125" style="1"/>
    <col min="5886" max="5886" width="20.7109375" style="1" bestFit="1" customWidth="1"/>
    <col min="5887" max="5887" width="12.7109375" style="1" bestFit="1" customWidth="1"/>
    <col min="5888" max="5888" width="11.5703125" style="1" bestFit="1" customWidth="1"/>
    <col min="5889" max="5889" width="32.5703125" style="1" bestFit="1" customWidth="1"/>
    <col min="5890" max="5890" width="15.85546875" style="1" bestFit="1" customWidth="1"/>
    <col min="5891" max="5891" width="24.42578125" style="1" bestFit="1" customWidth="1"/>
    <col min="5892" max="5892" width="11.5703125" style="1" bestFit="1" customWidth="1"/>
    <col min="5893" max="5893" width="13.7109375" style="1" bestFit="1" customWidth="1"/>
    <col min="5894" max="5894" width="31.28515625" style="1" bestFit="1" customWidth="1"/>
    <col min="5895" max="5895" width="27" style="1" bestFit="1" customWidth="1"/>
    <col min="5896" max="5896" width="22.85546875" style="1" bestFit="1" customWidth="1"/>
    <col min="5897" max="5897" width="19.7109375" style="1" bestFit="1" customWidth="1"/>
    <col min="5898" max="5898" width="24.5703125" style="1" bestFit="1" customWidth="1"/>
    <col min="5899" max="5899" width="20.42578125" style="1" bestFit="1" customWidth="1"/>
    <col min="5900" max="5900" width="23.140625" style="1" bestFit="1" customWidth="1"/>
    <col min="5901" max="5901" width="19" style="1" bestFit="1" customWidth="1"/>
    <col min="5902" max="5902" width="28.5703125" style="1" bestFit="1" customWidth="1"/>
    <col min="5903" max="5903" width="24.5703125" style="1" bestFit="1" customWidth="1"/>
    <col min="5904" max="5904" width="11.5703125" style="1" bestFit="1" customWidth="1"/>
    <col min="5905" max="5905" width="33.5703125" style="1" bestFit="1" customWidth="1"/>
    <col min="5906" max="5906" width="26.42578125" style="1" bestFit="1" customWidth="1"/>
    <col min="5907" max="5907" width="22.28515625" style="1" bestFit="1" customWidth="1"/>
    <col min="5908" max="5908" width="8.140625" style="1" bestFit="1" customWidth="1"/>
    <col min="5909" max="5909" width="44.42578125" style="1" bestFit="1" customWidth="1"/>
    <col min="5910" max="5910" width="50.28515625" style="1" bestFit="1" customWidth="1"/>
    <col min="5911" max="5911" width="60.85546875" style="1" bestFit="1" customWidth="1"/>
    <col min="5912" max="5912" width="42" style="1" bestFit="1" customWidth="1"/>
    <col min="5913" max="5913" width="25.140625" style="1" bestFit="1" customWidth="1"/>
    <col min="5914" max="5914" width="21.42578125" style="1" bestFit="1" customWidth="1"/>
    <col min="5915" max="5915" width="51.140625" style="1" bestFit="1" customWidth="1"/>
    <col min="5916" max="5916" width="35.140625" style="1" bestFit="1" customWidth="1"/>
    <col min="5917" max="5917" width="56.42578125" style="1" bestFit="1" customWidth="1"/>
    <col min="5918" max="5918" width="13.7109375" style="1" bestFit="1" customWidth="1"/>
    <col min="5919" max="5919" width="30.7109375" style="1" bestFit="1" customWidth="1"/>
    <col min="5920" max="5920" width="33.42578125" style="1" bestFit="1" customWidth="1"/>
    <col min="5921" max="5921" width="50.28515625" style="1" bestFit="1" customWidth="1"/>
    <col min="5922" max="5922" width="31" style="1" bestFit="1" customWidth="1"/>
    <col min="5923" max="5923" width="32.5703125" style="1" bestFit="1" customWidth="1"/>
    <col min="5924" max="5924" width="35.140625" style="1" bestFit="1" customWidth="1"/>
    <col min="5925" max="5925" width="10.42578125" style="1" bestFit="1" customWidth="1"/>
    <col min="5926" max="5926" width="28.28515625" style="1" bestFit="1" customWidth="1"/>
    <col min="5927" max="5927" width="23.42578125" style="1" bestFit="1" customWidth="1"/>
    <col min="5928" max="5928" width="24.5703125" style="1" bestFit="1" customWidth="1"/>
    <col min="5929" max="5929" width="22.42578125" style="1" bestFit="1" customWidth="1"/>
    <col min="5930" max="5930" width="34.85546875" style="1" bestFit="1" customWidth="1"/>
    <col min="5931" max="5931" width="11.5703125" style="1" bestFit="1" customWidth="1"/>
    <col min="5932" max="5932" width="12" style="1" bestFit="1" customWidth="1"/>
    <col min="5933" max="5933" width="15.7109375" style="1" bestFit="1" customWidth="1"/>
    <col min="5934" max="6141" width="11.42578125" style="1"/>
    <col min="6142" max="6142" width="20.7109375" style="1" bestFit="1" customWidth="1"/>
    <col min="6143" max="6143" width="12.7109375" style="1" bestFit="1" customWidth="1"/>
    <col min="6144" max="6144" width="11.5703125" style="1" bestFit="1" customWidth="1"/>
    <col min="6145" max="6145" width="32.5703125" style="1" bestFit="1" customWidth="1"/>
    <col min="6146" max="6146" width="15.85546875" style="1" bestFit="1" customWidth="1"/>
    <col min="6147" max="6147" width="24.42578125" style="1" bestFit="1" customWidth="1"/>
    <col min="6148" max="6148" width="11.5703125" style="1" bestFit="1" customWidth="1"/>
    <col min="6149" max="6149" width="13.7109375" style="1" bestFit="1" customWidth="1"/>
    <col min="6150" max="6150" width="31.28515625" style="1" bestFit="1" customWidth="1"/>
    <col min="6151" max="6151" width="27" style="1" bestFit="1" customWidth="1"/>
    <col min="6152" max="6152" width="22.85546875" style="1" bestFit="1" customWidth="1"/>
    <col min="6153" max="6153" width="19.7109375" style="1" bestFit="1" customWidth="1"/>
    <col min="6154" max="6154" width="24.5703125" style="1" bestFit="1" customWidth="1"/>
    <col min="6155" max="6155" width="20.42578125" style="1" bestFit="1" customWidth="1"/>
    <col min="6156" max="6156" width="23.140625" style="1" bestFit="1" customWidth="1"/>
    <col min="6157" max="6157" width="19" style="1" bestFit="1" customWidth="1"/>
    <col min="6158" max="6158" width="28.5703125" style="1" bestFit="1" customWidth="1"/>
    <col min="6159" max="6159" width="24.5703125" style="1" bestFit="1" customWidth="1"/>
    <col min="6160" max="6160" width="11.5703125" style="1" bestFit="1" customWidth="1"/>
    <col min="6161" max="6161" width="33.5703125" style="1" bestFit="1" customWidth="1"/>
    <col min="6162" max="6162" width="26.42578125" style="1" bestFit="1" customWidth="1"/>
    <col min="6163" max="6163" width="22.28515625" style="1" bestFit="1" customWidth="1"/>
    <col min="6164" max="6164" width="8.140625" style="1" bestFit="1" customWidth="1"/>
    <col min="6165" max="6165" width="44.42578125" style="1" bestFit="1" customWidth="1"/>
    <col min="6166" max="6166" width="50.28515625" style="1" bestFit="1" customWidth="1"/>
    <col min="6167" max="6167" width="60.85546875" style="1" bestFit="1" customWidth="1"/>
    <col min="6168" max="6168" width="42" style="1" bestFit="1" customWidth="1"/>
    <col min="6169" max="6169" width="25.140625" style="1" bestFit="1" customWidth="1"/>
    <col min="6170" max="6170" width="21.42578125" style="1" bestFit="1" customWidth="1"/>
    <col min="6171" max="6171" width="51.140625" style="1" bestFit="1" customWidth="1"/>
    <col min="6172" max="6172" width="35.140625" style="1" bestFit="1" customWidth="1"/>
    <col min="6173" max="6173" width="56.42578125" style="1" bestFit="1" customWidth="1"/>
    <col min="6174" max="6174" width="13.7109375" style="1" bestFit="1" customWidth="1"/>
    <col min="6175" max="6175" width="30.7109375" style="1" bestFit="1" customWidth="1"/>
    <col min="6176" max="6176" width="33.42578125" style="1" bestFit="1" customWidth="1"/>
    <col min="6177" max="6177" width="50.28515625" style="1" bestFit="1" customWidth="1"/>
    <col min="6178" max="6178" width="31" style="1" bestFit="1" customWidth="1"/>
    <col min="6179" max="6179" width="32.5703125" style="1" bestFit="1" customWidth="1"/>
    <col min="6180" max="6180" width="35.140625" style="1" bestFit="1" customWidth="1"/>
    <col min="6181" max="6181" width="10.42578125" style="1" bestFit="1" customWidth="1"/>
    <col min="6182" max="6182" width="28.28515625" style="1" bestFit="1" customWidth="1"/>
    <col min="6183" max="6183" width="23.42578125" style="1" bestFit="1" customWidth="1"/>
    <col min="6184" max="6184" width="24.5703125" style="1" bestFit="1" customWidth="1"/>
    <col min="6185" max="6185" width="22.42578125" style="1" bestFit="1" customWidth="1"/>
    <col min="6186" max="6186" width="34.85546875" style="1" bestFit="1" customWidth="1"/>
    <col min="6187" max="6187" width="11.5703125" style="1" bestFit="1" customWidth="1"/>
    <col min="6188" max="6188" width="12" style="1" bestFit="1" customWidth="1"/>
    <col min="6189" max="6189" width="15.7109375" style="1" bestFit="1" customWidth="1"/>
    <col min="6190" max="6397" width="11.42578125" style="1"/>
    <col min="6398" max="6398" width="20.7109375" style="1" bestFit="1" customWidth="1"/>
    <col min="6399" max="6399" width="12.7109375" style="1" bestFit="1" customWidth="1"/>
    <col min="6400" max="6400" width="11.5703125" style="1" bestFit="1" customWidth="1"/>
    <col min="6401" max="6401" width="32.5703125" style="1" bestFit="1" customWidth="1"/>
    <col min="6402" max="6402" width="15.85546875" style="1" bestFit="1" customWidth="1"/>
    <col min="6403" max="6403" width="24.42578125" style="1" bestFit="1" customWidth="1"/>
    <col min="6404" max="6404" width="11.5703125" style="1" bestFit="1" customWidth="1"/>
    <col min="6405" max="6405" width="13.7109375" style="1" bestFit="1" customWidth="1"/>
    <col min="6406" max="6406" width="31.28515625" style="1" bestFit="1" customWidth="1"/>
    <col min="6407" max="6407" width="27" style="1" bestFit="1" customWidth="1"/>
    <col min="6408" max="6408" width="22.85546875" style="1" bestFit="1" customWidth="1"/>
    <col min="6409" max="6409" width="19.7109375" style="1" bestFit="1" customWidth="1"/>
    <col min="6410" max="6410" width="24.5703125" style="1" bestFit="1" customWidth="1"/>
    <col min="6411" max="6411" width="20.42578125" style="1" bestFit="1" customWidth="1"/>
    <col min="6412" max="6412" width="23.140625" style="1" bestFit="1" customWidth="1"/>
    <col min="6413" max="6413" width="19" style="1" bestFit="1" customWidth="1"/>
    <col min="6414" max="6414" width="28.5703125" style="1" bestFit="1" customWidth="1"/>
    <col min="6415" max="6415" width="24.5703125" style="1" bestFit="1" customWidth="1"/>
    <col min="6416" max="6416" width="11.5703125" style="1" bestFit="1" customWidth="1"/>
    <col min="6417" max="6417" width="33.5703125" style="1" bestFit="1" customWidth="1"/>
    <col min="6418" max="6418" width="26.42578125" style="1" bestFit="1" customWidth="1"/>
    <col min="6419" max="6419" width="22.28515625" style="1" bestFit="1" customWidth="1"/>
    <col min="6420" max="6420" width="8.140625" style="1" bestFit="1" customWidth="1"/>
    <col min="6421" max="6421" width="44.42578125" style="1" bestFit="1" customWidth="1"/>
    <col min="6422" max="6422" width="50.28515625" style="1" bestFit="1" customWidth="1"/>
    <col min="6423" max="6423" width="60.85546875" style="1" bestFit="1" customWidth="1"/>
    <col min="6424" max="6424" width="42" style="1" bestFit="1" customWidth="1"/>
    <col min="6425" max="6425" width="25.140625" style="1" bestFit="1" customWidth="1"/>
    <col min="6426" max="6426" width="21.42578125" style="1" bestFit="1" customWidth="1"/>
    <col min="6427" max="6427" width="51.140625" style="1" bestFit="1" customWidth="1"/>
    <col min="6428" max="6428" width="35.140625" style="1" bestFit="1" customWidth="1"/>
    <col min="6429" max="6429" width="56.42578125" style="1" bestFit="1" customWidth="1"/>
    <col min="6430" max="6430" width="13.7109375" style="1" bestFit="1" customWidth="1"/>
    <col min="6431" max="6431" width="30.7109375" style="1" bestFit="1" customWidth="1"/>
    <col min="6432" max="6432" width="33.42578125" style="1" bestFit="1" customWidth="1"/>
    <col min="6433" max="6433" width="50.28515625" style="1" bestFit="1" customWidth="1"/>
    <col min="6434" max="6434" width="31" style="1" bestFit="1" customWidth="1"/>
    <col min="6435" max="6435" width="32.5703125" style="1" bestFit="1" customWidth="1"/>
    <col min="6436" max="6436" width="35.140625" style="1" bestFit="1" customWidth="1"/>
    <col min="6437" max="6437" width="10.42578125" style="1" bestFit="1" customWidth="1"/>
    <col min="6438" max="6438" width="28.28515625" style="1" bestFit="1" customWidth="1"/>
    <col min="6439" max="6439" width="23.42578125" style="1" bestFit="1" customWidth="1"/>
    <col min="6440" max="6440" width="24.5703125" style="1" bestFit="1" customWidth="1"/>
    <col min="6441" max="6441" width="22.42578125" style="1" bestFit="1" customWidth="1"/>
    <col min="6442" max="6442" width="34.85546875" style="1" bestFit="1" customWidth="1"/>
    <col min="6443" max="6443" width="11.5703125" style="1" bestFit="1" customWidth="1"/>
    <col min="6444" max="6444" width="12" style="1" bestFit="1" customWidth="1"/>
    <col min="6445" max="6445" width="15.7109375" style="1" bestFit="1" customWidth="1"/>
    <col min="6446" max="6653" width="11.42578125" style="1"/>
    <col min="6654" max="6654" width="20.7109375" style="1" bestFit="1" customWidth="1"/>
    <col min="6655" max="6655" width="12.7109375" style="1" bestFit="1" customWidth="1"/>
    <col min="6656" max="6656" width="11.5703125" style="1" bestFit="1" customWidth="1"/>
    <col min="6657" max="6657" width="32.5703125" style="1" bestFit="1" customWidth="1"/>
    <col min="6658" max="6658" width="15.85546875" style="1" bestFit="1" customWidth="1"/>
    <col min="6659" max="6659" width="24.42578125" style="1" bestFit="1" customWidth="1"/>
    <col min="6660" max="6660" width="11.5703125" style="1" bestFit="1" customWidth="1"/>
    <col min="6661" max="6661" width="13.7109375" style="1" bestFit="1" customWidth="1"/>
    <col min="6662" max="6662" width="31.28515625" style="1" bestFit="1" customWidth="1"/>
    <col min="6663" max="6663" width="27" style="1" bestFit="1" customWidth="1"/>
    <col min="6664" max="6664" width="22.85546875" style="1" bestFit="1" customWidth="1"/>
    <col min="6665" max="6665" width="19.7109375" style="1" bestFit="1" customWidth="1"/>
    <col min="6666" max="6666" width="24.5703125" style="1" bestFit="1" customWidth="1"/>
    <col min="6667" max="6667" width="20.42578125" style="1" bestFit="1" customWidth="1"/>
    <col min="6668" max="6668" width="23.140625" style="1" bestFit="1" customWidth="1"/>
    <col min="6669" max="6669" width="19" style="1" bestFit="1" customWidth="1"/>
    <col min="6670" max="6670" width="28.5703125" style="1" bestFit="1" customWidth="1"/>
    <col min="6671" max="6671" width="24.5703125" style="1" bestFit="1" customWidth="1"/>
    <col min="6672" max="6672" width="11.5703125" style="1" bestFit="1" customWidth="1"/>
    <col min="6673" max="6673" width="33.5703125" style="1" bestFit="1" customWidth="1"/>
    <col min="6674" max="6674" width="26.42578125" style="1" bestFit="1" customWidth="1"/>
    <col min="6675" max="6675" width="22.28515625" style="1" bestFit="1" customWidth="1"/>
    <col min="6676" max="6676" width="8.140625" style="1" bestFit="1" customWidth="1"/>
    <col min="6677" max="6677" width="44.42578125" style="1" bestFit="1" customWidth="1"/>
    <col min="6678" max="6678" width="50.28515625" style="1" bestFit="1" customWidth="1"/>
    <col min="6679" max="6679" width="60.85546875" style="1" bestFit="1" customWidth="1"/>
    <col min="6680" max="6680" width="42" style="1" bestFit="1" customWidth="1"/>
    <col min="6681" max="6681" width="25.140625" style="1" bestFit="1" customWidth="1"/>
    <col min="6682" max="6682" width="21.42578125" style="1" bestFit="1" customWidth="1"/>
    <col min="6683" max="6683" width="51.140625" style="1" bestFit="1" customWidth="1"/>
    <col min="6684" max="6684" width="35.140625" style="1" bestFit="1" customWidth="1"/>
    <col min="6685" max="6685" width="56.42578125" style="1" bestFit="1" customWidth="1"/>
    <col min="6686" max="6686" width="13.7109375" style="1" bestFit="1" customWidth="1"/>
    <col min="6687" max="6687" width="30.7109375" style="1" bestFit="1" customWidth="1"/>
    <col min="6688" max="6688" width="33.42578125" style="1" bestFit="1" customWidth="1"/>
    <col min="6689" max="6689" width="50.28515625" style="1" bestFit="1" customWidth="1"/>
    <col min="6690" max="6690" width="31" style="1" bestFit="1" customWidth="1"/>
    <col min="6691" max="6691" width="32.5703125" style="1" bestFit="1" customWidth="1"/>
    <col min="6692" max="6692" width="35.140625" style="1" bestFit="1" customWidth="1"/>
    <col min="6693" max="6693" width="10.42578125" style="1" bestFit="1" customWidth="1"/>
    <col min="6694" max="6694" width="28.28515625" style="1" bestFit="1" customWidth="1"/>
    <col min="6695" max="6695" width="23.42578125" style="1" bestFit="1" customWidth="1"/>
    <col min="6696" max="6696" width="24.5703125" style="1" bestFit="1" customWidth="1"/>
    <col min="6697" max="6697" width="22.42578125" style="1" bestFit="1" customWidth="1"/>
    <col min="6698" max="6698" width="34.85546875" style="1" bestFit="1" customWidth="1"/>
    <col min="6699" max="6699" width="11.5703125" style="1" bestFit="1" customWidth="1"/>
    <col min="6700" max="6700" width="12" style="1" bestFit="1" customWidth="1"/>
    <col min="6701" max="6701" width="15.7109375" style="1" bestFit="1" customWidth="1"/>
    <col min="6702" max="6909" width="11.42578125" style="1"/>
    <col min="6910" max="6910" width="20.7109375" style="1" bestFit="1" customWidth="1"/>
    <col min="6911" max="6911" width="12.7109375" style="1" bestFit="1" customWidth="1"/>
    <col min="6912" max="6912" width="11.5703125" style="1" bestFit="1" customWidth="1"/>
    <col min="6913" max="6913" width="32.5703125" style="1" bestFit="1" customWidth="1"/>
    <col min="6914" max="6914" width="15.85546875" style="1" bestFit="1" customWidth="1"/>
    <col min="6915" max="6915" width="24.42578125" style="1" bestFit="1" customWidth="1"/>
    <col min="6916" max="6916" width="11.5703125" style="1" bestFit="1" customWidth="1"/>
    <col min="6917" max="6917" width="13.7109375" style="1" bestFit="1" customWidth="1"/>
    <col min="6918" max="6918" width="31.28515625" style="1" bestFit="1" customWidth="1"/>
    <col min="6919" max="6919" width="27" style="1" bestFit="1" customWidth="1"/>
    <col min="6920" max="6920" width="22.85546875" style="1" bestFit="1" customWidth="1"/>
    <col min="6921" max="6921" width="19.7109375" style="1" bestFit="1" customWidth="1"/>
    <col min="6922" max="6922" width="24.5703125" style="1" bestFit="1" customWidth="1"/>
    <col min="6923" max="6923" width="20.42578125" style="1" bestFit="1" customWidth="1"/>
    <col min="6924" max="6924" width="23.140625" style="1" bestFit="1" customWidth="1"/>
    <col min="6925" max="6925" width="19" style="1" bestFit="1" customWidth="1"/>
    <col min="6926" max="6926" width="28.5703125" style="1" bestFit="1" customWidth="1"/>
    <col min="6927" max="6927" width="24.5703125" style="1" bestFit="1" customWidth="1"/>
    <col min="6928" max="6928" width="11.5703125" style="1" bestFit="1" customWidth="1"/>
    <col min="6929" max="6929" width="33.5703125" style="1" bestFit="1" customWidth="1"/>
    <col min="6930" max="6930" width="26.42578125" style="1" bestFit="1" customWidth="1"/>
    <col min="6931" max="6931" width="22.28515625" style="1" bestFit="1" customWidth="1"/>
    <col min="6932" max="6932" width="8.140625" style="1" bestFit="1" customWidth="1"/>
    <col min="6933" max="6933" width="44.42578125" style="1" bestFit="1" customWidth="1"/>
    <col min="6934" max="6934" width="50.28515625" style="1" bestFit="1" customWidth="1"/>
    <col min="6935" max="6935" width="60.85546875" style="1" bestFit="1" customWidth="1"/>
    <col min="6936" max="6936" width="42" style="1" bestFit="1" customWidth="1"/>
    <col min="6937" max="6937" width="25.140625" style="1" bestFit="1" customWidth="1"/>
    <col min="6938" max="6938" width="21.42578125" style="1" bestFit="1" customWidth="1"/>
    <col min="6939" max="6939" width="51.140625" style="1" bestFit="1" customWidth="1"/>
    <col min="6940" max="6940" width="35.140625" style="1" bestFit="1" customWidth="1"/>
    <col min="6941" max="6941" width="56.42578125" style="1" bestFit="1" customWidth="1"/>
    <col min="6942" max="6942" width="13.7109375" style="1" bestFit="1" customWidth="1"/>
    <col min="6943" max="6943" width="30.7109375" style="1" bestFit="1" customWidth="1"/>
    <col min="6944" max="6944" width="33.42578125" style="1" bestFit="1" customWidth="1"/>
    <col min="6945" max="6945" width="50.28515625" style="1" bestFit="1" customWidth="1"/>
    <col min="6946" max="6946" width="31" style="1" bestFit="1" customWidth="1"/>
    <col min="6947" max="6947" width="32.5703125" style="1" bestFit="1" customWidth="1"/>
    <col min="6948" max="6948" width="35.140625" style="1" bestFit="1" customWidth="1"/>
    <col min="6949" max="6949" width="10.42578125" style="1" bestFit="1" customWidth="1"/>
    <col min="6950" max="6950" width="28.28515625" style="1" bestFit="1" customWidth="1"/>
    <col min="6951" max="6951" width="23.42578125" style="1" bestFit="1" customWidth="1"/>
    <col min="6952" max="6952" width="24.5703125" style="1" bestFit="1" customWidth="1"/>
    <col min="6953" max="6953" width="22.42578125" style="1" bestFit="1" customWidth="1"/>
    <col min="6954" max="6954" width="34.85546875" style="1" bestFit="1" customWidth="1"/>
    <col min="6955" max="6955" width="11.5703125" style="1" bestFit="1" customWidth="1"/>
    <col min="6956" max="6956" width="12" style="1" bestFit="1" customWidth="1"/>
    <col min="6957" max="6957" width="15.7109375" style="1" bestFit="1" customWidth="1"/>
    <col min="6958" max="7165" width="11.42578125" style="1"/>
    <col min="7166" max="7166" width="20.7109375" style="1" bestFit="1" customWidth="1"/>
    <col min="7167" max="7167" width="12.7109375" style="1" bestFit="1" customWidth="1"/>
    <col min="7168" max="7168" width="11.5703125" style="1" bestFit="1" customWidth="1"/>
    <col min="7169" max="7169" width="32.5703125" style="1" bestFit="1" customWidth="1"/>
    <col min="7170" max="7170" width="15.85546875" style="1" bestFit="1" customWidth="1"/>
    <col min="7171" max="7171" width="24.42578125" style="1" bestFit="1" customWidth="1"/>
    <col min="7172" max="7172" width="11.5703125" style="1" bestFit="1" customWidth="1"/>
    <col min="7173" max="7173" width="13.7109375" style="1" bestFit="1" customWidth="1"/>
    <col min="7174" max="7174" width="31.28515625" style="1" bestFit="1" customWidth="1"/>
    <col min="7175" max="7175" width="27" style="1" bestFit="1" customWidth="1"/>
    <col min="7176" max="7176" width="22.85546875" style="1" bestFit="1" customWidth="1"/>
    <col min="7177" max="7177" width="19.7109375" style="1" bestFit="1" customWidth="1"/>
    <col min="7178" max="7178" width="24.5703125" style="1" bestFit="1" customWidth="1"/>
    <col min="7179" max="7179" width="20.42578125" style="1" bestFit="1" customWidth="1"/>
    <col min="7180" max="7180" width="23.140625" style="1" bestFit="1" customWidth="1"/>
    <col min="7181" max="7181" width="19" style="1" bestFit="1" customWidth="1"/>
    <col min="7182" max="7182" width="28.5703125" style="1" bestFit="1" customWidth="1"/>
    <col min="7183" max="7183" width="24.5703125" style="1" bestFit="1" customWidth="1"/>
    <col min="7184" max="7184" width="11.5703125" style="1" bestFit="1" customWidth="1"/>
    <col min="7185" max="7185" width="33.5703125" style="1" bestFit="1" customWidth="1"/>
    <col min="7186" max="7186" width="26.42578125" style="1" bestFit="1" customWidth="1"/>
    <col min="7187" max="7187" width="22.28515625" style="1" bestFit="1" customWidth="1"/>
    <col min="7188" max="7188" width="8.140625" style="1" bestFit="1" customWidth="1"/>
    <col min="7189" max="7189" width="44.42578125" style="1" bestFit="1" customWidth="1"/>
    <col min="7190" max="7190" width="50.28515625" style="1" bestFit="1" customWidth="1"/>
    <col min="7191" max="7191" width="60.85546875" style="1" bestFit="1" customWidth="1"/>
    <col min="7192" max="7192" width="42" style="1" bestFit="1" customWidth="1"/>
    <col min="7193" max="7193" width="25.140625" style="1" bestFit="1" customWidth="1"/>
    <col min="7194" max="7194" width="21.42578125" style="1" bestFit="1" customWidth="1"/>
    <col min="7195" max="7195" width="51.140625" style="1" bestFit="1" customWidth="1"/>
    <col min="7196" max="7196" width="35.140625" style="1" bestFit="1" customWidth="1"/>
    <col min="7197" max="7197" width="56.42578125" style="1" bestFit="1" customWidth="1"/>
    <col min="7198" max="7198" width="13.7109375" style="1" bestFit="1" customWidth="1"/>
    <col min="7199" max="7199" width="30.7109375" style="1" bestFit="1" customWidth="1"/>
    <col min="7200" max="7200" width="33.42578125" style="1" bestFit="1" customWidth="1"/>
    <col min="7201" max="7201" width="50.28515625" style="1" bestFit="1" customWidth="1"/>
    <col min="7202" max="7202" width="31" style="1" bestFit="1" customWidth="1"/>
    <col min="7203" max="7203" width="32.5703125" style="1" bestFit="1" customWidth="1"/>
    <col min="7204" max="7204" width="35.140625" style="1" bestFit="1" customWidth="1"/>
    <col min="7205" max="7205" width="10.42578125" style="1" bestFit="1" customWidth="1"/>
    <col min="7206" max="7206" width="28.28515625" style="1" bestFit="1" customWidth="1"/>
    <col min="7207" max="7207" width="23.42578125" style="1" bestFit="1" customWidth="1"/>
    <col min="7208" max="7208" width="24.5703125" style="1" bestFit="1" customWidth="1"/>
    <col min="7209" max="7209" width="22.42578125" style="1" bestFit="1" customWidth="1"/>
    <col min="7210" max="7210" width="34.85546875" style="1" bestFit="1" customWidth="1"/>
    <col min="7211" max="7211" width="11.5703125" style="1" bestFit="1" customWidth="1"/>
    <col min="7212" max="7212" width="12" style="1" bestFit="1" customWidth="1"/>
    <col min="7213" max="7213" width="15.7109375" style="1" bestFit="1" customWidth="1"/>
    <col min="7214" max="7421" width="11.42578125" style="1"/>
    <col min="7422" max="7422" width="20.7109375" style="1" bestFit="1" customWidth="1"/>
    <col min="7423" max="7423" width="12.7109375" style="1" bestFit="1" customWidth="1"/>
    <col min="7424" max="7424" width="11.5703125" style="1" bestFit="1" customWidth="1"/>
    <col min="7425" max="7425" width="32.5703125" style="1" bestFit="1" customWidth="1"/>
    <col min="7426" max="7426" width="15.85546875" style="1" bestFit="1" customWidth="1"/>
    <col min="7427" max="7427" width="24.42578125" style="1" bestFit="1" customWidth="1"/>
    <col min="7428" max="7428" width="11.5703125" style="1" bestFit="1" customWidth="1"/>
    <col min="7429" max="7429" width="13.7109375" style="1" bestFit="1" customWidth="1"/>
    <col min="7430" max="7430" width="31.28515625" style="1" bestFit="1" customWidth="1"/>
    <col min="7431" max="7431" width="27" style="1" bestFit="1" customWidth="1"/>
    <col min="7432" max="7432" width="22.85546875" style="1" bestFit="1" customWidth="1"/>
    <col min="7433" max="7433" width="19.7109375" style="1" bestFit="1" customWidth="1"/>
    <col min="7434" max="7434" width="24.5703125" style="1" bestFit="1" customWidth="1"/>
    <col min="7435" max="7435" width="20.42578125" style="1" bestFit="1" customWidth="1"/>
    <col min="7436" max="7436" width="23.140625" style="1" bestFit="1" customWidth="1"/>
    <col min="7437" max="7437" width="19" style="1" bestFit="1" customWidth="1"/>
    <col min="7438" max="7438" width="28.5703125" style="1" bestFit="1" customWidth="1"/>
    <col min="7439" max="7439" width="24.5703125" style="1" bestFit="1" customWidth="1"/>
    <col min="7440" max="7440" width="11.5703125" style="1" bestFit="1" customWidth="1"/>
    <col min="7441" max="7441" width="33.5703125" style="1" bestFit="1" customWidth="1"/>
    <col min="7442" max="7442" width="26.42578125" style="1" bestFit="1" customWidth="1"/>
    <col min="7443" max="7443" width="22.28515625" style="1" bestFit="1" customWidth="1"/>
    <col min="7444" max="7444" width="8.140625" style="1" bestFit="1" customWidth="1"/>
    <col min="7445" max="7445" width="44.42578125" style="1" bestFit="1" customWidth="1"/>
    <col min="7446" max="7446" width="50.28515625" style="1" bestFit="1" customWidth="1"/>
    <col min="7447" max="7447" width="60.85546875" style="1" bestFit="1" customWidth="1"/>
    <col min="7448" max="7448" width="42" style="1" bestFit="1" customWidth="1"/>
    <col min="7449" max="7449" width="25.140625" style="1" bestFit="1" customWidth="1"/>
    <col min="7450" max="7450" width="21.42578125" style="1" bestFit="1" customWidth="1"/>
    <col min="7451" max="7451" width="51.140625" style="1" bestFit="1" customWidth="1"/>
    <col min="7452" max="7452" width="35.140625" style="1" bestFit="1" customWidth="1"/>
    <col min="7453" max="7453" width="56.42578125" style="1" bestFit="1" customWidth="1"/>
    <col min="7454" max="7454" width="13.7109375" style="1" bestFit="1" customWidth="1"/>
    <col min="7455" max="7455" width="30.7109375" style="1" bestFit="1" customWidth="1"/>
    <col min="7456" max="7456" width="33.42578125" style="1" bestFit="1" customWidth="1"/>
    <col min="7457" max="7457" width="50.28515625" style="1" bestFit="1" customWidth="1"/>
    <col min="7458" max="7458" width="31" style="1" bestFit="1" customWidth="1"/>
    <col min="7459" max="7459" width="32.5703125" style="1" bestFit="1" customWidth="1"/>
    <col min="7460" max="7460" width="35.140625" style="1" bestFit="1" customWidth="1"/>
    <col min="7461" max="7461" width="10.42578125" style="1" bestFit="1" customWidth="1"/>
    <col min="7462" max="7462" width="28.28515625" style="1" bestFit="1" customWidth="1"/>
    <col min="7463" max="7463" width="23.42578125" style="1" bestFit="1" customWidth="1"/>
    <col min="7464" max="7464" width="24.5703125" style="1" bestFit="1" customWidth="1"/>
    <col min="7465" max="7465" width="22.42578125" style="1" bestFit="1" customWidth="1"/>
    <col min="7466" max="7466" width="34.85546875" style="1" bestFit="1" customWidth="1"/>
    <col min="7467" max="7467" width="11.5703125" style="1" bestFit="1" customWidth="1"/>
    <col min="7468" max="7468" width="12" style="1" bestFit="1" customWidth="1"/>
    <col min="7469" max="7469" width="15.7109375" style="1" bestFit="1" customWidth="1"/>
    <col min="7470" max="7677" width="11.42578125" style="1"/>
    <col min="7678" max="7678" width="20.7109375" style="1" bestFit="1" customWidth="1"/>
    <col min="7679" max="7679" width="12.7109375" style="1" bestFit="1" customWidth="1"/>
    <col min="7680" max="7680" width="11.5703125" style="1" bestFit="1" customWidth="1"/>
    <col min="7681" max="7681" width="32.5703125" style="1" bestFit="1" customWidth="1"/>
    <col min="7682" max="7682" width="15.85546875" style="1" bestFit="1" customWidth="1"/>
    <col min="7683" max="7683" width="24.42578125" style="1" bestFit="1" customWidth="1"/>
    <col min="7684" max="7684" width="11.5703125" style="1" bestFit="1" customWidth="1"/>
    <col min="7685" max="7685" width="13.7109375" style="1" bestFit="1" customWidth="1"/>
    <col min="7686" max="7686" width="31.28515625" style="1" bestFit="1" customWidth="1"/>
    <col min="7687" max="7687" width="27" style="1" bestFit="1" customWidth="1"/>
    <col min="7688" max="7688" width="22.85546875" style="1" bestFit="1" customWidth="1"/>
    <col min="7689" max="7689" width="19.7109375" style="1" bestFit="1" customWidth="1"/>
    <col min="7690" max="7690" width="24.5703125" style="1" bestFit="1" customWidth="1"/>
    <col min="7691" max="7691" width="20.42578125" style="1" bestFit="1" customWidth="1"/>
    <col min="7692" max="7692" width="23.140625" style="1" bestFit="1" customWidth="1"/>
    <col min="7693" max="7693" width="19" style="1" bestFit="1" customWidth="1"/>
    <col min="7694" max="7694" width="28.5703125" style="1" bestFit="1" customWidth="1"/>
    <col min="7695" max="7695" width="24.5703125" style="1" bestFit="1" customWidth="1"/>
    <col min="7696" max="7696" width="11.5703125" style="1" bestFit="1" customWidth="1"/>
    <col min="7697" max="7697" width="33.5703125" style="1" bestFit="1" customWidth="1"/>
    <col min="7698" max="7698" width="26.42578125" style="1" bestFit="1" customWidth="1"/>
    <col min="7699" max="7699" width="22.28515625" style="1" bestFit="1" customWidth="1"/>
    <col min="7700" max="7700" width="8.140625" style="1" bestFit="1" customWidth="1"/>
    <col min="7701" max="7701" width="44.42578125" style="1" bestFit="1" customWidth="1"/>
    <col min="7702" max="7702" width="50.28515625" style="1" bestFit="1" customWidth="1"/>
    <col min="7703" max="7703" width="60.85546875" style="1" bestFit="1" customWidth="1"/>
    <col min="7704" max="7704" width="42" style="1" bestFit="1" customWidth="1"/>
    <col min="7705" max="7705" width="25.140625" style="1" bestFit="1" customWidth="1"/>
    <col min="7706" max="7706" width="21.42578125" style="1" bestFit="1" customWidth="1"/>
    <col min="7707" max="7707" width="51.140625" style="1" bestFit="1" customWidth="1"/>
    <col min="7708" max="7708" width="35.140625" style="1" bestFit="1" customWidth="1"/>
    <col min="7709" max="7709" width="56.42578125" style="1" bestFit="1" customWidth="1"/>
    <col min="7710" max="7710" width="13.7109375" style="1" bestFit="1" customWidth="1"/>
    <col min="7711" max="7711" width="30.7109375" style="1" bestFit="1" customWidth="1"/>
    <col min="7712" max="7712" width="33.42578125" style="1" bestFit="1" customWidth="1"/>
    <col min="7713" max="7713" width="50.28515625" style="1" bestFit="1" customWidth="1"/>
    <col min="7714" max="7714" width="31" style="1" bestFit="1" customWidth="1"/>
    <col min="7715" max="7715" width="32.5703125" style="1" bestFit="1" customWidth="1"/>
    <col min="7716" max="7716" width="35.140625" style="1" bestFit="1" customWidth="1"/>
    <col min="7717" max="7717" width="10.42578125" style="1" bestFit="1" customWidth="1"/>
    <col min="7718" max="7718" width="28.28515625" style="1" bestFit="1" customWidth="1"/>
    <col min="7719" max="7719" width="23.42578125" style="1" bestFit="1" customWidth="1"/>
    <col min="7720" max="7720" width="24.5703125" style="1" bestFit="1" customWidth="1"/>
    <col min="7721" max="7721" width="22.42578125" style="1" bestFit="1" customWidth="1"/>
    <col min="7722" max="7722" width="34.85546875" style="1" bestFit="1" customWidth="1"/>
    <col min="7723" max="7723" width="11.5703125" style="1" bestFit="1" customWidth="1"/>
    <col min="7724" max="7724" width="12" style="1" bestFit="1" customWidth="1"/>
    <col min="7725" max="7725" width="15.7109375" style="1" bestFit="1" customWidth="1"/>
    <col min="7726" max="7933" width="11.42578125" style="1"/>
    <col min="7934" max="7934" width="20.7109375" style="1" bestFit="1" customWidth="1"/>
    <col min="7935" max="7935" width="12.7109375" style="1" bestFit="1" customWidth="1"/>
    <col min="7936" max="7936" width="11.5703125" style="1" bestFit="1" customWidth="1"/>
    <col min="7937" max="7937" width="32.5703125" style="1" bestFit="1" customWidth="1"/>
    <col min="7938" max="7938" width="15.85546875" style="1" bestFit="1" customWidth="1"/>
    <col min="7939" max="7939" width="24.42578125" style="1" bestFit="1" customWidth="1"/>
    <col min="7940" max="7940" width="11.5703125" style="1" bestFit="1" customWidth="1"/>
    <col min="7941" max="7941" width="13.7109375" style="1" bestFit="1" customWidth="1"/>
    <col min="7942" max="7942" width="31.28515625" style="1" bestFit="1" customWidth="1"/>
    <col min="7943" max="7943" width="27" style="1" bestFit="1" customWidth="1"/>
    <col min="7944" max="7944" width="22.85546875" style="1" bestFit="1" customWidth="1"/>
    <col min="7945" max="7945" width="19.7109375" style="1" bestFit="1" customWidth="1"/>
    <col min="7946" max="7946" width="24.5703125" style="1" bestFit="1" customWidth="1"/>
    <col min="7947" max="7947" width="20.42578125" style="1" bestFit="1" customWidth="1"/>
    <col min="7948" max="7948" width="23.140625" style="1" bestFit="1" customWidth="1"/>
    <col min="7949" max="7949" width="19" style="1" bestFit="1" customWidth="1"/>
    <col min="7950" max="7950" width="28.5703125" style="1" bestFit="1" customWidth="1"/>
    <col min="7951" max="7951" width="24.5703125" style="1" bestFit="1" customWidth="1"/>
    <col min="7952" max="7952" width="11.5703125" style="1" bestFit="1" customWidth="1"/>
    <col min="7953" max="7953" width="33.5703125" style="1" bestFit="1" customWidth="1"/>
    <col min="7954" max="7954" width="26.42578125" style="1" bestFit="1" customWidth="1"/>
    <col min="7955" max="7955" width="22.28515625" style="1" bestFit="1" customWidth="1"/>
    <col min="7956" max="7956" width="8.140625" style="1" bestFit="1" customWidth="1"/>
    <col min="7957" max="7957" width="44.42578125" style="1" bestFit="1" customWidth="1"/>
    <col min="7958" max="7958" width="50.28515625" style="1" bestFit="1" customWidth="1"/>
    <col min="7959" max="7959" width="60.85546875" style="1" bestFit="1" customWidth="1"/>
    <col min="7960" max="7960" width="42" style="1" bestFit="1" customWidth="1"/>
    <col min="7961" max="7961" width="25.140625" style="1" bestFit="1" customWidth="1"/>
    <col min="7962" max="7962" width="21.42578125" style="1" bestFit="1" customWidth="1"/>
    <col min="7963" max="7963" width="51.140625" style="1" bestFit="1" customWidth="1"/>
    <col min="7964" max="7964" width="35.140625" style="1" bestFit="1" customWidth="1"/>
    <col min="7965" max="7965" width="56.42578125" style="1" bestFit="1" customWidth="1"/>
    <col min="7966" max="7966" width="13.7109375" style="1" bestFit="1" customWidth="1"/>
    <col min="7967" max="7967" width="30.7109375" style="1" bestFit="1" customWidth="1"/>
    <col min="7968" max="7968" width="33.42578125" style="1" bestFit="1" customWidth="1"/>
    <col min="7969" max="7969" width="50.28515625" style="1" bestFit="1" customWidth="1"/>
    <col min="7970" max="7970" width="31" style="1" bestFit="1" customWidth="1"/>
    <col min="7971" max="7971" width="32.5703125" style="1" bestFit="1" customWidth="1"/>
    <col min="7972" max="7972" width="35.140625" style="1" bestFit="1" customWidth="1"/>
    <col min="7973" max="7973" width="10.42578125" style="1" bestFit="1" customWidth="1"/>
    <col min="7974" max="7974" width="28.28515625" style="1" bestFit="1" customWidth="1"/>
    <col min="7975" max="7975" width="23.42578125" style="1" bestFit="1" customWidth="1"/>
    <col min="7976" max="7976" width="24.5703125" style="1" bestFit="1" customWidth="1"/>
    <col min="7977" max="7977" width="22.42578125" style="1" bestFit="1" customWidth="1"/>
    <col min="7978" max="7978" width="34.85546875" style="1" bestFit="1" customWidth="1"/>
    <col min="7979" max="7979" width="11.5703125" style="1" bestFit="1" customWidth="1"/>
    <col min="7980" max="7980" width="12" style="1" bestFit="1" customWidth="1"/>
    <col min="7981" max="7981" width="15.7109375" style="1" bestFit="1" customWidth="1"/>
    <col min="7982" max="8189" width="11.42578125" style="1"/>
    <col min="8190" max="8190" width="20.7109375" style="1" bestFit="1" customWidth="1"/>
    <col min="8191" max="8191" width="12.7109375" style="1" bestFit="1" customWidth="1"/>
    <col min="8192" max="8192" width="11.5703125" style="1" bestFit="1" customWidth="1"/>
    <col min="8193" max="8193" width="32.5703125" style="1" bestFit="1" customWidth="1"/>
    <col min="8194" max="8194" width="15.85546875" style="1" bestFit="1" customWidth="1"/>
    <col min="8195" max="8195" width="24.42578125" style="1" bestFit="1" customWidth="1"/>
    <col min="8196" max="8196" width="11.5703125" style="1" bestFit="1" customWidth="1"/>
    <col min="8197" max="8197" width="13.7109375" style="1" bestFit="1" customWidth="1"/>
    <col min="8198" max="8198" width="31.28515625" style="1" bestFit="1" customWidth="1"/>
    <col min="8199" max="8199" width="27" style="1" bestFit="1" customWidth="1"/>
    <col min="8200" max="8200" width="22.85546875" style="1" bestFit="1" customWidth="1"/>
    <col min="8201" max="8201" width="19.7109375" style="1" bestFit="1" customWidth="1"/>
    <col min="8202" max="8202" width="24.5703125" style="1" bestFit="1" customWidth="1"/>
    <col min="8203" max="8203" width="20.42578125" style="1" bestFit="1" customWidth="1"/>
    <col min="8204" max="8204" width="23.140625" style="1" bestFit="1" customWidth="1"/>
    <col min="8205" max="8205" width="19" style="1" bestFit="1" customWidth="1"/>
    <col min="8206" max="8206" width="28.5703125" style="1" bestFit="1" customWidth="1"/>
    <col min="8207" max="8207" width="24.5703125" style="1" bestFit="1" customWidth="1"/>
    <col min="8208" max="8208" width="11.5703125" style="1" bestFit="1" customWidth="1"/>
    <col min="8209" max="8209" width="33.5703125" style="1" bestFit="1" customWidth="1"/>
    <col min="8210" max="8210" width="26.42578125" style="1" bestFit="1" customWidth="1"/>
    <col min="8211" max="8211" width="22.28515625" style="1" bestFit="1" customWidth="1"/>
    <col min="8212" max="8212" width="8.140625" style="1" bestFit="1" customWidth="1"/>
    <col min="8213" max="8213" width="44.42578125" style="1" bestFit="1" customWidth="1"/>
    <col min="8214" max="8214" width="50.28515625" style="1" bestFit="1" customWidth="1"/>
    <col min="8215" max="8215" width="60.85546875" style="1" bestFit="1" customWidth="1"/>
    <col min="8216" max="8216" width="42" style="1" bestFit="1" customWidth="1"/>
    <col min="8217" max="8217" width="25.140625" style="1" bestFit="1" customWidth="1"/>
    <col min="8218" max="8218" width="21.42578125" style="1" bestFit="1" customWidth="1"/>
    <col min="8219" max="8219" width="51.140625" style="1" bestFit="1" customWidth="1"/>
    <col min="8220" max="8220" width="35.140625" style="1" bestFit="1" customWidth="1"/>
    <col min="8221" max="8221" width="56.42578125" style="1" bestFit="1" customWidth="1"/>
    <col min="8222" max="8222" width="13.7109375" style="1" bestFit="1" customWidth="1"/>
    <col min="8223" max="8223" width="30.7109375" style="1" bestFit="1" customWidth="1"/>
    <col min="8224" max="8224" width="33.42578125" style="1" bestFit="1" customWidth="1"/>
    <col min="8225" max="8225" width="50.28515625" style="1" bestFit="1" customWidth="1"/>
    <col min="8226" max="8226" width="31" style="1" bestFit="1" customWidth="1"/>
    <col min="8227" max="8227" width="32.5703125" style="1" bestFit="1" customWidth="1"/>
    <col min="8228" max="8228" width="35.140625" style="1" bestFit="1" customWidth="1"/>
    <col min="8229" max="8229" width="10.42578125" style="1" bestFit="1" customWidth="1"/>
    <col min="8230" max="8230" width="28.28515625" style="1" bestFit="1" customWidth="1"/>
    <col min="8231" max="8231" width="23.42578125" style="1" bestFit="1" customWidth="1"/>
    <col min="8232" max="8232" width="24.5703125" style="1" bestFit="1" customWidth="1"/>
    <col min="8233" max="8233" width="22.42578125" style="1" bestFit="1" customWidth="1"/>
    <col min="8234" max="8234" width="34.85546875" style="1" bestFit="1" customWidth="1"/>
    <col min="8235" max="8235" width="11.5703125" style="1" bestFit="1" customWidth="1"/>
    <col min="8236" max="8236" width="12" style="1" bestFit="1" customWidth="1"/>
    <col min="8237" max="8237" width="15.7109375" style="1" bestFit="1" customWidth="1"/>
    <col min="8238" max="8445" width="11.42578125" style="1"/>
    <col min="8446" max="8446" width="20.7109375" style="1" bestFit="1" customWidth="1"/>
    <col min="8447" max="8447" width="12.7109375" style="1" bestFit="1" customWidth="1"/>
    <col min="8448" max="8448" width="11.5703125" style="1" bestFit="1" customWidth="1"/>
    <col min="8449" max="8449" width="32.5703125" style="1" bestFit="1" customWidth="1"/>
    <col min="8450" max="8450" width="15.85546875" style="1" bestFit="1" customWidth="1"/>
    <col min="8451" max="8451" width="24.42578125" style="1" bestFit="1" customWidth="1"/>
    <col min="8452" max="8452" width="11.5703125" style="1" bestFit="1" customWidth="1"/>
    <col min="8453" max="8453" width="13.7109375" style="1" bestFit="1" customWidth="1"/>
    <col min="8454" max="8454" width="31.28515625" style="1" bestFit="1" customWidth="1"/>
    <col min="8455" max="8455" width="27" style="1" bestFit="1" customWidth="1"/>
    <col min="8456" max="8456" width="22.85546875" style="1" bestFit="1" customWidth="1"/>
    <col min="8457" max="8457" width="19.7109375" style="1" bestFit="1" customWidth="1"/>
    <col min="8458" max="8458" width="24.5703125" style="1" bestFit="1" customWidth="1"/>
    <col min="8459" max="8459" width="20.42578125" style="1" bestFit="1" customWidth="1"/>
    <col min="8460" max="8460" width="23.140625" style="1" bestFit="1" customWidth="1"/>
    <col min="8461" max="8461" width="19" style="1" bestFit="1" customWidth="1"/>
    <col min="8462" max="8462" width="28.5703125" style="1" bestFit="1" customWidth="1"/>
    <col min="8463" max="8463" width="24.5703125" style="1" bestFit="1" customWidth="1"/>
    <col min="8464" max="8464" width="11.5703125" style="1" bestFit="1" customWidth="1"/>
    <col min="8465" max="8465" width="33.5703125" style="1" bestFit="1" customWidth="1"/>
    <col min="8466" max="8466" width="26.42578125" style="1" bestFit="1" customWidth="1"/>
    <col min="8467" max="8467" width="22.28515625" style="1" bestFit="1" customWidth="1"/>
    <col min="8468" max="8468" width="8.140625" style="1" bestFit="1" customWidth="1"/>
    <col min="8469" max="8469" width="44.42578125" style="1" bestFit="1" customWidth="1"/>
    <col min="8470" max="8470" width="50.28515625" style="1" bestFit="1" customWidth="1"/>
    <col min="8471" max="8471" width="60.85546875" style="1" bestFit="1" customWidth="1"/>
    <col min="8472" max="8472" width="42" style="1" bestFit="1" customWidth="1"/>
    <col min="8473" max="8473" width="25.140625" style="1" bestFit="1" customWidth="1"/>
    <col min="8474" max="8474" width="21.42578125" style="1" bestFit="1" customWidth="1"/>
    <col min="8475" max="8475" width="51.140625" style="1" bestFit="1" customWidth="1"/>
    <col min="8476" max="8476" width="35.140625" style="1" bestFit="1" customWidth="1"/>
    <col min="8477" max="8477" width="56.42578125" style="1" bestFit="1" customWidth="1"/>
    <col min="8478" max="8478" width="13.7109375" style="1" bestFit="1" customWidth="1"/>
    <col min="8479" max="8479" width="30.7109375" style="1" bestFit="1" customWidth="1"/>
    <col min="8480" max="8480" width="33.42578125" style="1" bestFit="1" customWidth="1"/>
    <col min="8481" max="8481" width="50.28515625" style="1" bestFit="1" customWidth="1"/>
    <col min="8482" max="8482" width="31" style="1" bestFit="1" customWidth="1"/>
    <col min="8483" max="8483" width="32.5703125" style="1" bestFit="1" customWidth="1"/>
    <col min="8484" max="8484" width="35.140625" style="1" bestFit="1" customWidth="1"/>
    <col min="8485" max="8485" width="10.42578125" style="1" bestFit="1" customWidth="1"/>
    <col min="8486" max="8486" width="28.28515625" style="1" bestFit="1" customWidth="1"/>
    <col min="8487" max="8487" width="23.42578125" style="1" bestFit="1" customWidth="1"/>
    <col min="8488" max="8488" width="24.5703125" style="1" bestFit="1" customWidth="1"/>
    <col min="8489" max="8489" width="22.42578125" style="1" bestFit="1" customWidth="1"/>
    <col min="8490" max="8490" width="34.85546875" style="1" bestFit="1" customWidth="1"/>
    <col min="8491" max="8491" width="11.5703125" style="1" bestFit="1" customWidth="1"/>
    <col min="8492" max="8492" width="12" style="1" bestFit="1" customWidth="1"/>
    <col min="8493" max="8493" width="15.7109375" style="1" bestFit="1" customWidth="1"/>
    <col min="8494" max="8701" width="11.42578125" style="1"/>
    <col min="8702" max="8702" width="20.7109375" style="1" bestFit="1" customWidth="1"/>
    <col min="8703" max="8703" width="12.7109375" style="1" bestFit="1" customWidth="1"/>
    <col min="8704" max="8704" width="11.5703125" style="1" bestFit="1" customWidth="1"/>
    <col min="8705" max="8705" width="32.5703125" style="1" bestFit="1" customWidth="1"/>
    <col min="8706" max="8706" width="15.85546875" style="1" bestFit="1" customWidth="1"/>
    <col min="8707" max="8707" width="24.42578125" style="1" bestFit="1" customWidth="1"/>
    <col min="8708" max="8708" width="11.5703125" style="1" bestFit="1" customWidth="1"/>
    <col min="8709" max="8709" width="13.7109375" style="1" bestFit="1" customWidth="1"/>
    <col min="8710" max="8710" width="31.28515625" style="1" bestFit="1" customWidth="1"/>
    <col min="8711" max="8711" width="27" style="1" bestFit="1" customWidth="1"/>
    <col min="8712" max="8712" width="22.85546875" style="1" bestFit="1" customWidth="1"/>
    <col min="8713" max="8713" width="19.7109375" style="1" bestFit="1" customWidth="1"/>
    <col min="8714" max="8714" width="24.5703125" style="1" bestFit="1" customWidth="1"/>
    <col min="8715" max="8715" width="20.42578125" style="1" bestFit="1" customWidth="1"/>
    <col min="8716" max="8716" width="23.140625" style="1" bestFit="1" customWidth="1"/>
    <col min="8717" max="8717" width="19" style="1" bestFit="1" customWidth="1"/>
    <col min="8718" max="8718" width="28.5703125" style="1" bestFit="1" customWidth="1"/>
    <col min="8719" max="8719" width="24.5703125" style="1" bestFit="1" customWidth="1"/>
    <col min="8720" max="8720" width="11.5703125" style="1" bestFit="1" customWidth="1"/>
    <col min="8721" max="8721" width="33.5703125" style="1" bestFit="1" customWidth="1"/>
    <col min="8722" max="8722" width="26.42578125" style="1" bestFit="1" customWidth="1"/>
    <col min="8723" max="8723" width="22.28515625" style="1" bestFit="1" customWidth="1"/>
    <col min="8724" max="8724" width="8.140625" style="1" bestFit="1" customWidth="1"/>
    <col min="8725" max="8725" width="44.42578125" style="1" bestFit="1" customWidth="1"/>
    <col min="8726" max="8726" width="50.28515625" style="1" bestFit="1" customWidth="1"/>
    <col min="8727" max="8727" width="60.85546875" style="1" bestFit="1" customWidth="1"/>
    <col min="8728" max="8728" width="42" style="1" bestFit="1" customWidth="1"/>
    <col min="8729" max="8729" width="25.140625" style="1" bestFit="1" customWidth="1"/>
    <col min="8730" max="8730" width="21.42578125" style="1" bestFit="1" customWidth="1"/>
    <col min="8731" max="8731" width="51.140625" style="1" bestFit="1" customWidth="1"/>
    <col min="8732" max="8732" width="35.140625" style="1" bestFit="1" customWidth="1"/>
    <col min="8733" max="8733" width="56.42578125" style="1" bestFit="1" customWidth="1"/>
    <col min="8734" max="8734" width="13.7109375" style="1" bestFit="1" customWidth="1"/>
    <col min="8735" max="8735" width="30.7109375" style="1" bestFit="1" customWidth="1"/>
    <col min="8736" max="8736" width="33.42578125" style="1" bestFit="1" customWidth="1"/>
    <col min="8737" max="8737" width="50.28515625" style="1" bestFit="1" customWidth="1"/>
    <col min="8738" max="8738" width="31" style="1" bestFit="1" customWidth="1"/>
    <col min="8739" max="8739" width="32.5703125" style="1" bestFit="1" customWidth="1"/>
    <col min="8740" max="8740" width="35.140625" style="1" bestFit="1" customWidth="1"/>
    <col min="8741" max="8741" width="10.42578125" style="1" bestFit="1" customWidth="1"/>
    <col min="8742" max="8742" width="28.28515625" style="1" bestFit="1" customWidth="1"/>
    <col min="8743" max="8743" width="23.42578125" style="1" bestFit="1" customWidth="1"/>
    <col min="8744" max="8744" width="24.5703125" style="1" bestFit="1" customWidth="1"/>
    <col min="8745" max="8745" width="22.42578125" style="1" bestFit="1" customWidth="1"/>
    <col min="8746" max="8746" width="34.85546875" style="1" bestFit="1" customWidth="1"/>
    <col min="8747" max="8747" width="11.5703125" style="1" bestFit="1" customWidth="1"/>
    <col min="8748" max="8748" width="12" style="1" bestFit="1" customWidth="1"/>
    <col min="8749" max="8749" width="15.7109375" style="1" bestFit="1" customWidth="1"/>
    <col min="8750" max="8957" width="11.42578125" style="1"/>
    <col min="8958" max="8958" width="20.7109375" style="1" bestFit="1" customWidth="1"/>
    <col min="8959" max="8959" width="12.7109375" style="1" bestFit="1" customWidth="1"/>
    <col min="8960" max="8960" width="11.5703125" style="1" bestFit="1" customWidth="1"/>
    <col min="8961" max="8961" width="32.5703125" style="1" bestFit="1" customWidth="1"/>
    <col min="8962" max="8962" width="15.85546875" style="1" bestFit="1" customWidth="1"/>
    <col min="8963" max="8963" width="24.42578125" style="1" bestFit="1" customWidth="1"/>
    <col min="8964" max="8964" width="11.5703125" style="1" bestFit="1" customWidth="1"/>
    <col min="8965" max="8965" width="13.7109375" style="1" bestFit="1" customWidth="1"/>
    <col min="8966" max="8966" width="31.28515625" style="1" bestFit="1" customWidth="1"/>
    <col min="8967" max="8967" width="27" style="1" bestFit="1" customWidth="1"/>
    <col min="8968" max="8968" width="22.85546875" style="1" bestFit="1" customWidth="1"/>
    <col min="8969" max="8969" width="19.7109375" style="1" bestFit="1" customWidth="1"/>
    <col min="8970" max="8970" width="24.5703125" style="1" bestFit="1" customWidth="1"/>
    <col min="8971" max="8971" width="20.42578125" style="1" bestFit="1" customWidth="1"/>
    <col min="8972" max="8972" width="23.140625" style="1" bestFit="1" customWidth="1"/>
    <col min="8973" max="8973" width="19" style="1" bestFit="1" customWidth="1"/>
    <col min="8974" max="8974" width="28.5703125" style="1" bestFit="1" customWidth="1"/>
    <col min="8975" max="8975" width="24.5703125" style="1" bestFit="1" customWidth="1"/>
    <col min="8976" max="8976" width="11.5703125" style="1" bestFit="1" customWidth="1"/>
    <col min="8977" max="8977" width="33.5703125" style="1" bestFit="1" customWidth="1"/>
    <col min="8978" max="8978" width="26.42578125" style="1" bestFit="1" customWidth="1"/>
    <col min="8979" max="8979" width="22.28515625" style="1" bestFit="1" customWidth="1"/>
    <col min="8980" max="8980" width="8.140625" style="1" bestFit="1" customWidth="1"/>
    <col min="8981" max="8981" width="44.42578125" style="1" bestFit="1" customWidth="1"/>
    <col min="8982" max="8982" width="50.28515625" style="1" bestFit="1" customWidth="1"/>
    <col min="8983" max="8983" width="60.85546875" style="1" bestFit="1" customWidth="1"/>
    <col min="8984" max="8984" width="42" style="1" bestFit="1" customWidth="1"/>
    <col min="8985" max="8985" width="25.140625" style="1" bestFit="1" customWidth="1"/>
    <col min="8986" max="8986" width="21.42578125" style="1" bestFit="1" customWidth="1"/>
    <col min="8987" max="8987" width="51.140625" style="1" bestFit="1" customWidth="1"/>
    <col min="8988" max="8988" width="35.140625" style="1" bestFit="1" customWidth="1"/>
    <col min="8989" max="8989" width="56.42578125" style="1" bestFit="1" customWidth="1"/>
    <col min="8990" max="8990" width="13.7109375" style="1" bestFit="1" customWidth="1"/>
    <col min="8991" max="8991" width="30.7109375" style="1" bestFit="1" customWidth="1"/>
    <col min="8992" max="8992" width="33.42578125" style="1" bestFit="1" customWidth="1"/>
    <col min="8993" max="8993" width="50.28515625" style="1" bestFit="1" customWidth="1"/>
    <col min="8994" max="8994" width="31" style="1" bestFit="1" customWidth="1"/>
    <col min="8995" max="8995" width="32.5703125" style="1" bestFit="1" customWidth="1"/>
    <col min="8996" max="8996" width="35.140625" style="1" bestFit="1" customWidth="1"/>
    <col min="8997" max="8997" width="10.42578125" style="1" bestFit="1" customWidth="1"/>
    <col min="8998" max="8998" width="28.28515625" style="1" bestFit="1" customWidth="1"/>
    <col min="8999" max="8999" width="23.42578125" style="1" bestFit="1" customWidth="1"/>
    <col min="9000" max="9000" width="24.5703125" style="1" bestFit="1" customWidth="1"/>
    <col min="9001" max="9001" width="22.42578125" style="1" bestFit="1" customWidth="1"/>
    <col min="9002" max="9002" width="34.85546875" style="1" bestFit="1" customWidth="1"/>
    <col min="9003" max="9003" width="11.5703125" style="1" bestFit="1" customWidth="1"/>
    <col min="9004" max="9004" width="12" style="1" bestFit="1" customWidth="1"/>
    <col min="9005" max="9005" width="15.7109375" style="1" bestFit="1" customWidth="1"/>
    <col min="9006" max="9213" width="11.42578125" style="1"/>
    <col min="9214" max="9214" width="20.7109375" style="1" bestFit="1" customWidth="1"/>
    <col min="9215" max="9215" width="12.7109375" style="1" bestFit="1" customWidth="1"/>
    <col min="9216" max="9216" width="11.5703125" style="1" bestFit="1" customWidth="1"/>
    <col min="9217" max="9217" width="32.5703125" style="1" bestFit="1" customWidth="1"/>
    <col min="9218" max="9218" width="15.85546875" style="1" bestFit="1" customWidth="1"/>
    <col min="9219" max="9219" width="24.42578125" style="1" bestFit="1" customWidth="1"/>
    <col min="9220" max="9220" width="11.5703125" style="1" bestFit="1" customWidth="1"/>
    <col min="9221" max="9221" width="13.7109375" style="1" bestFit="1" customWidth="1"/>
    <col min="9222" max="9222" width="31.28515625" style="1" bestFit="1" customWidth="1"/>
    <col min="9223" max="9223" width="27" style="1" bestFit="1" customWidth="1"/>
    <col min="9224" max="9224" width="22.85546875" style="1" bestFit="1" customWidth="1"/>
    <col min="9225" max="9225" width="19.7109375" style="1" bestFit="1" customWidth="1"/>
    <col min="9226" max="9226" width="24.5703125" style="1" bestFit="1" customWidth="1"/>
    <col min="9227" max="9227" width="20.42578125" style="1" bestFit="1" customWidth="1"/>
    <col min="9228" max="9228" width="23.140625" style="1" bestFit="1" customWidth="1"/>
    <col min="9229" max="9229" width="19" style="1" bestFit="1" customWidth="1"/>
    <col min="9230" max="9230" width="28.5703125" style="1" bestFit="1" customWidth="1"/>
    <col min="9231" max="9231" width="24.5703125" style="1" bestFit="1" customWidth="1"/>
    <col min="9232" max="9232" width="11.5703125" style="1" bestFit="1" customWidth="1"/>
    <col min="9233" max="9233" width="33.5703125" style="1" bestFit="1" customWidth="1"/>
    <col min="9234" max="9234" width="26.42578125" style="1" bestFit="1" customWidth="1"/>
    <col min="9235" max="9235" width="22.28515625" style="1" bestFit="1" customWidth="1"/>
    <col min="9236" max="9236" width="8.140625" style="1" bestFit="1" customWidth="1"/>
    <col min="9237" max="9237" width="44.42578125" style="1" bestFit="1" customWidth="1"/>
    <col min="9238" max="9238" width="50.28515625" style="1" bestFit="1" customWidth="1"/>
    <col min="9239" max="9239" width="60.85546875" style="1" bestFit="1" customWidth="1"/>
    <col min="9240" max="9240" width="42" style="1" bestFit="1" customWidth="1"/>
    <col min="9241" max="9241" width="25.140625" style="1" bestFit="1" customWidth="1"/>
    <col min="9242" max="9242" width="21.42578125" style="1" bestFit="1" customWidth="1"/>
    <col min="9243" max="9243" width="51.140625" style="1" bestFit="1" customWidth="1"/>
    <col min="9244" max="9244" width="35.140625" style="1" bestFit="1" customWidth="1"/>
    <col min="9245" max="9245" width="56.42578125" style="1" bestFit="1" customWidth="1"/>
    <col min="9246" max="9246" width="13.7109375" style="1" bestFit="1" customWidth="1"/>
    <col min="9247" max="9247" width="30.7109375" style="1" bestFit="1" customWidth="1"/>
    <col min="9248" max="9248" width="33.42578125" style="1" bestFit="1" customWidth="1"/>
    <col min="9249" max="9249" width="50.28515625" style="1" bestFit="1" customWidth="1"/>
    <col min="9250" max="9250" width="31" style="1" bestFit="1" customWidth="1"/>
    <col min="9251" max="9251" width="32.5703125" style="1" bestFit="1" customWidth="1"/>
    <col min="9252" max="9252" width="35.140625" style="1" bestFit="1" customWidth="1"/>
    <col min="9253" max="9253" width="10.42578125" style="1" bestFit="1" customWidth="1"/>
    <col min="9254" max="9254" width="28.28515625" style="1" bestFit="1" customWidth="1"/>
    <col min="9255" max="9255" width="23.42578125" style="1" bestFit="1" customWidth="1"/>
    <col min="9256" max="9256" width="24.5703125" style="1" bestFit="1" customWidth="1"/>
    <col min="9257" max="9257" width="22.42578125" style="1" bestFit="1" customWidth="1"/>
    <col min="9258" max="9258" width="34.85546875" style="1" bestFit="1" customWidth="1"/>
    <col min="9259" max="9259" width="11.5703125" style="1" bestFit="1" customWidth="1"/>
    <col min="9260" max="9260" width="12" style="1" bestFit="1" customWidth="1"/>
    <col min="9261" max="9261" width="15.7109375" style="1" bestFit="1" customWidth="1"/>
    <col min="9262" max="9469" width="11.42578125" style="1"/>
    <col min="9470" max="9470" width="20.7109375" style="1" bestFit="1" customWidth="1"/>
    <col min="9471" max="9471" width="12.7109375" style="1" bestFit="1" customWidth="1"/>
    <col min="9472" max="9472" width="11.5703125" style="1" bestFit="1" customWidth="1"/>
    <col min="9473" max="9473" width="32.5703125" style="1" bestFit="1" customWidth="1"/>
    <col min="9474" max="9474" width="15.85546875" style="1" bestFit="1" customWidth="1"/>
    <col min="9475" max="9475" width="24.42578125" style="1" bestFit="1" customWidth="1"/>
    <col min="9476" max="9476" width="11.5703125" style="1" bestFit="1" customWidth="1"/>
    <col min="9477" max="9477" width="13.7109375" style="1" bestFit="1" customWidth="1"/>
    <col min="9478" max="9478" width="31.28515625" style="1" bestFit="1" customWidth="1"/>
    <col min="9479" max="9479" width="27" style="1" bestFit="1" customWidth="1"/>
    <col min="9480" max="9480" width="22.85546875" style="1" bestFit="1" customWidth="1"/>
    <col min="9481" max="9481" width="19.7109375" style="1" bestFit="1" customWidth="1"/>
    <col min="9482" max="9482" width="24.5703125" style="1" bestFit="1" customWidth="1"/>
    <col min="9483" max="9483" width="20.42578125" style="1" bestFit="1" customWidth="1"/>
    <col min="9484" max="9484" width="23.140625" style="1" bestFit="1" customWidth="1"/>
    <col min="9485" max="9485" width="19" style="1" bestFit="1" customWidth="1"/>
    <col min="9486" max="9486" width="28.5703125" style="1" bestFit="1" customWidth="1"/>
    <col min="9487" max="9487" width="24.5703125" style="1" bestFit="1" customWidth="1"/>
    <col min="9488" max="9488" width="11.5703125" style="1" bestFit="1" customWidth="1"/>
    <col min="9489" max="9489" width="33.5703125" style="1" bestFit="1" customWidth="1"/>
    <col min="9490" max="9490" width="26.42578125" style="1" bestFit="1" customWidth="1"/>
    <col min="9491" max="9491" width="22.28515625" style="1" bestFit="1" customWidth="1"/>
    <col min="9492" max="9492" width="8.140625" style="1" bestFit="1" customWidth="1"/>
    <col min="9493" max="9493" width="44.42578125" style="1" bestFit="1" customWidth="1"/>
    <col min="9494" max="9494" width="50.28515625" style="1" bestFit="1" customWidth="1"/>
    <col min="9495" max="9495" width="60.85546875" style="1" bestFit="1" customWidth="1"/>
    <col min="9496" max="9496" width="42" style="1" bestFit="1" customWidth="1"/>
    <col min="9497" max="9497" width="25.140625" style="1" bestFit="1" customWidth="1"/>
    <col min="9498" max="9498" width="21.42578125" style="1" bestFit="1" customWidth="1"/>
    <col min="9499" max="9499" width="51.140625" style="1" bestFit="1" customWidth="1"/>
    <col min="9500" max="9500" width="35.140625" style="1" bestFit="1" customWidth="1"/>
    <col min="9501" max="9501" width="56.42578125" style="1" bestFit="1" customWidth="1"/>
    <col min="9502" max="9502" width="13.7109375" style="1" bestFit="1" customWidth="1"/>
    <col min="9503" max="9503" width="30.7109375" style="1" bestFit="1" customWidth="1"/>
    <col min="9504" max="9504" width="33.42578125" style="1" bestFit="1" customWidth="1"/>
    <col min="9505" max="9505" width="50.28515625" style="1" bestFit="1" customWidth="1"/>
    <col min="9506" max="9506" width="31" style="1" bestFit="1" customWidth="1"/>
    <col min="9507" max="9507" width="32.5703125" style="1" bestFit="1" customWidth="1"/>
    <col min="9508" max="9508" width="35.140625" style="1" bestFit="1" customWidth="1"/>
    <col min="9509" max="9509" width="10.42578125" style="1" bestFit="1" customWidth="1"/>
    <col min="9510" max="9510" width="28.28515625" style="1" bestFit="1" customWidth="1"/>
    <col min="9511" max="9511" width="23.42578125" style="1" bestFit="1" customWidth="1"/>
    <col min="9512" max="9512" width="24.5703125" style="1" bestFit="1" customWidth="1"/>
    <col min="9513" max="9513" width="22.42578125" style="1" bestFit="1" customWidth="1"/>
    <col min="9514" max="9514" width="34.85546875" style="1" bestFit="1" customWidth="1"/>
    <col min="9515" max="9515" width="11.5703125" style="1" bestFit="1" customWidth="1"/>
    <col min="9516" max="9516" width="12" style="1" bestFit="1" customWidth="1"/>
    <col min="9517" max="9517" width="15.7109375" style="1" bestFit="1" customWidth="1"/>
    <col min="9518" max="9725" width="11.42578125" style="1"/>
    <col min="9726" max="9726" width="20.7109375" style="1" bestFit="1" customWidth="1"/>
    <col min="9727" max="9727" width="12.7109375" style="1" bestFit="1" customWidth="1"/>
    <col min="9728" max="9728" width="11.5703125" style="1" bestFit="1" customWidth="1"/>
    <col min="9729" max="9729" width="32.5703125" style="1" bestFit="1" customWidth="1"/>
    <col min="9730" max="9730" width="15.85546875" style="1" bestFit="1" customWidth="1"/>
    <col min="9731" max="9731" width="24.42578125" style="1" bestFit="1" customWidth="1"/>
    <col min="9732" max="9732" width="11.5703125" style="1" bestFit="1" customWidth="1"/>
    <col min="9733" max="9733" width="13.7109375" style="1" bestFit="1" customWidth="1"/>
    <col min="9734" max="9734" width="31.28515625" style="1" bestFit="1" customWidth="1"/>
    <col min="9735" max="9735" width="27" style="1" bestFit="1" customWidth="1"/>
    <col min="9736" max="9736" width="22.85546875" style="1" bestFit="1" customWidth="1"/>
    <col min="9737" max="9737" width="19.7109375" style="1" bestFit="1" customWidth="1"/>
    <col min="9738" max="9738" width="24.5703125" style="1" bestFit="1" customWidth="1"/>
    <col min="9739" max="9739" width="20.42578125" style="1" bestFit="1" customWidth="1"/>
    <col min="9740" max="9740" width="23.140625" style="1" bestFit="1" customWidth="1"/>
    <col min="9741" max="9741" width="19" style="1" bestFit="1" customWidth="1"/>
    <col min="9742" max="9742" width="28.5703125" style="1" bestFit="1" customWidth="1"/>
    <col min="9743" max="9743" width="24.5703125" style="1" bestFit="1" customWidth="1"/>
    <col min="9744" max="9744" width="11.5703125" style="1" bestFit="1" customWidth="1"/>
    <col min="9745" max="9745" width="33.5703125" style="1" bestFit="1" customWidth="1"/>
    <col min="9746" max="9746" width="26.42578125" style="1" bestFit="1" customWidth="1"/>
    <col min="9747" max="9747" width="22.28515625" style="1" bestFit="1" customWidth="1"/>
    <col min="9748" max="9748" width="8.140625" style="1" bestFit="1" customWidth="1"/>
    <col min="9749" max="9749" width="44.42578125" style="1" bestFit="1" customWidth="1"/>
    <col min="9750" max="9750" width="50.28515625" style="1" bestFit="1" customWidth="1"/>
    <col min="9751" max="9751" width="60.85546875" style="1" bestFit="1" customWidth="1"/>
    <col min="9752" max="9752" width="42" style="1" bestFit="1" customWidth="1"/>
    <col min="9753" max="9753" width="25.140625" style="1" bestFit="1" customWidth="1"/>
    <col min="9754" max="9754" width="21.42578125" style="1" bestFit="1" customWidth="1"/>
    <col min="9755" max="9755" width="51.140625" style="1" bestFit="1" customWidth="1"/>
    <col min="9756" max="9756" width="35.140625" style="1" bestFit="1" customWidth="1"/>
    <col min="9757" max="9757" width="56.42578125" style="1" bestFit="1" customWidth="1"/>
    <col min="9758" max="9758" width="13.7109375" style="1" bestFit="1" customWidth="1"/>
    <col min="9759" max="9759" width="30.7109375" style="1" bestFit="1" customWidth="1"/>
    <col min="9760" max="9760" width="33.42578125" style="1" bestFit="1" customWidth="1"/>
    <col min="9761" max="9761" width="50.28515625" style="1" bestFit="1" customWidth="1"/>
    <col min="9762" max="9762" width="31" style="1" bestFit="1" customWidth="1"/>
    <col min="9763" max="9763" width="32.5703125" style="1" bestFit="1" customWidth="1"/>
    <col min="9764" max="9764" width="35.140625" style="1" bestFit="1" customWidth="1"/>
    <col min="9765" max="9765" width="10.42578125" style="1" bestFit="1" customWidth="1"/>
    <col min="9766" max="9766" width="28.28515625" style="1" bestFit="1" customWidth="1"/>
    <col min="9767" max="9767" width="23.42578125" style="1" bestFit="1" customWidth="1"/>
    <col min="9768" max="9768" width="24.5703125" style="1" bestFit="1" customWidth="1"/>
    <col min="9769" max="9769" width="22.42578125" style="1" bestFit="1" customWidth="1"/>
    <col min="9770" max="9770" width="34.85546875" style="1" bestFit="1" customWidth="1"/>
    <col min="9771" max="9771" width="11.5703125" style="1" bestFit="1" customWidth="1"/>
    <col min="9772" max="9772" width="12" style="1" bestFit="1" customWidth="1"/>
    <col min="9773" max="9773" width="15.7109375" style="1" bestFit="1" customWidth="1"/>
    <col min="9774" max="9981" width="11.42578125" style="1"/>
    <col min="9982" max="9982" width="20.7109375" style="1" bestFit="1" customWidth="1"/>
    <col min="9983" max="9983" width="12.7109375" style="1" bestFit="1" customWidth="1"/>
    <col min="9984" max="9984" width="11.5703125" style="1" bestFit="1" customWidth="1"/>
    <col min="9985" max="9985" width="32.5703125" style="1" bestFit="1" customWidth="1"/>
    <col min="9986" max="9986" width="15.85546875" style="1" bestFit="1" customWidth="1"/>
    <col min="9987" max="9987" width="24.42578125" style="1" bestFit="1" customWidth="1"/>
    <col min="9988" max="9988" width="11.5703125" style="1" bestFit="1" customWidth="1"/>
    <col min="9989" max="9989" width="13.7109375" style="1" bestFit="1" customWidth="1"/>
    <col min="9990" max="9990" width="31.28515625" style="1" bestFit="1" customWidth="1"/>
    <col min="9991" max="9991" width="27" style="1" bestFit="1" customWidth="1"/>
    <col min="9992" max="9992" width="22.85546875" style="1" bestFit="1" customWidth="1"/>
    <col min="9993" max="9993" width="19.7109375" style="1" bestFit="1" customWidth="1"/>
    <col min="9994" max="9994" width="24.5703125" style="1" bestFit="1" customWidth="1"/>
    <col min="9995" max="9995" width="20.42578125" style="1" bestFit="1" customWidth="1"/>
    <col min="9996" max="9996" width="23.140625" style="1" bestFit="1" customWidth="1"/>
    <col min="9997" max="9997" width="19" style="1" bestFit="1" customWidth="1"/>
    <col min="9998" max="9998" width="28.5703125" style="1" bestFit="1" customWidth="1"/>
    <col min="9999" max="9999" width="24.5703125" style="1" bestFit="1" customWidth="1"/>
    <col min="10000" max="10000" width="11.5703125" style="1" bestFit="1" customWidth="1"/>
    <col min="10001" max="10001" width="33.5703125" style="1" bestFit="1" customWidth="1"/>
    <col min="10002" max="10002" width="26.42578125" style="1" bestFit="1" customWidth="1"/>
    <col min="10003" max="10003" width="22.28515625" style="1" bestFit="1" customWidth="1"/>
    <col min="10004" max="10004" width="8.140625" style="1" bestFit="1" customWidth="1"/>
    <col min="10005" max="10005" width="44.42578125" style="1" bestFit="1" customWidth="1"/>
    <col min="10006" max="10006" width="50.28515625" style="1" bestFit="1" customWidth="1"/>
    <col min="10007" max="10007" width="60.85546875" style="1" bestFit="1" customWidth="1"/>
    <col min="10008" max="10008" width="42" style="1" bestFit="1" customWidth="1"/>
    <col min="10009" max="10009" width="25.140625" style="1" bestFit="1" customWidth="1"/>
    <col min="10010" max="10010" width="21.42578125" style="1" bestFit="1" customWidth="1"/>
    <col min="10011" max="10011" width="51.140625" style="1" bestFit="1" customWidth="1"/>
    <col min="10012" max="10012" width="35.140625" style="1" bestFit="1" customWidth="1"/>
    <col min="10013" max="10013" width="56.42578125" style="1" bestFit="1" customWidth="1"/>
    <col min="10014" max="10014" width="13.7109375" style="1" bestFit="1" customWidth="1"/>
    <col min="10015" max="10015" width="30.7109375" style="1" bestFit="1" customWidth="1"/>
    <col min="10016" max="10016" width="33.42578125" style="1" bestFit="1" customWidth="1"/>
    <col min="10017" max="10017" width="50.28515625" style="1" bestFit="1" customWidth="1"/>
    <col min="10018" max="10018" width="31" style="1" bestFit="1" customWidth="1"/>
    <col min="10019" max="10019" width="32.5703125" style="1" bestFit="1" customWidth="1"/>
    <col min="10020" max="10020" width="35.140625" style="1" bestFit="1" customWidth="1"/>
    <col min="10021" max="10021" width="10.42578125" style="1" bestFit="1" customWidth="1"/>
    <col min="10022" max="10022" width="28.28515625" style="1" bestFit="1" customWidth="1"/>
    <col min="10023" max="10023" width="23.42578125" style="1" bestFit="1" customWidth="1"/>
    <col min="10024" max="10024" width="24.5703125" style="1" bestFit="1" customWidth="1"/>
    <col min="10025" max="10025" width="22.42578125" style="1" bestFit="1" customWidth="1"/>
    <col min="10026" max="10026" width="34.85546875" style="1" bestFit="1" customWidth="1"/>
    <col min="10027" max="10027" width="11.5703125" style="1" bestFit="1" customWidth="1"/>
    <col min="10028" max="10028" width="12" style="1" bestFit="1" customWidth="1"/>
    <col min="10029" max="10029" width="15.7109375" style="1" bestFit="1" customWidth="1"/>
    <col min="10030" max="10237" width="11.42578125" style="1"/>
    <col min="10238" max="10238" width="20.7109375" style="1" bestFit="1" customWidth="1"/>
    <col min="10239" max="10239" width="12.7109375" style="1" bestFit="1" customWidth="1"/>
    <col min="10240" max="10240" width="11.5703125" style="1" bestFit="1" customWidth="1"/>
    <col min="10241" max="10241" width="32.5703125" style="1" bestFit="1" customWidth="1"/>
    <col min="10242" max="10242" width="15.85546875" style="1" bestFit="1" customWidth="1"/>
    <col min="10243" max="10243" width="24.42578125" style="1" bestFit="1" customWidth="1"/>
    <col min="10244" max="10244" width="11.5703125" style="1" bestFit="1" customWidth="1"/>
    <col min="10245" max="10245" width="13.7109375" style="1" bestFit="1" customWidth="1"/>
    <col min="10246" max="10246" width="31.28515625" style="1" bestFit="1" customWidth="1"/>
    <col min="10247" max="10247" width="27" style="1" bestFit="1" customWidth="1"/>
    <col min="10248" max="10248" width="22.85546875" style="1" bestFit="1" customWidth="1"/>
    <col min="10249" max="10249" width="19.7109375" style="1" bestFit="1" customWidth="1"/>
    <col min="10250" max="10250" width="24.5703125" style="1" bestFit="1" customWidth="1"/>
    <col min="10251" max="10251" width="20.42578125" style="1" bestFit="1" customWidth="1"/>
    <col min="10252" max="10252" width="23.140625" style="1" bestFit="1" customWidth="1"/>
    <col min="10253" max="10253" width="19" style="1" bestFit="1" customWidth="1"/>
    <col min="10254" max="10254" width="28.5703125" style="1" bestFit="1" customWidth="1"/>
    <col min="10255" max="10255" width="24.5703125" style="1" bestFit="1" customWidth="1"/>
    <col min="10256" max="10256" width="11.5703125" style="1" bestFit="1" customWidth="1"/>
    <col min="10257" max="10257" width="33.5703125" style="1" bestFit="1" customWidth="1"/>
    <col min="10258" max="10258" width="26.42578125" style="1" bestFit="1" customWidth="1"/>
    <col min="10259" max="10259" width="22.28515625" style="1" bestFit="1" customWidth="1"/>
    <col min="10260" max="10260" width="8.140625" style="1" bestFit="1" customWidth="1"/>
    <col min="10261" max="10261" width="44.42578125" style="1" bestFit="1" customWidth="1"/>
    <col min="10262" max="10262" width="50.28515625" style="1" bestFit="1" customWidth="1"/>
    <col min="10263" max="10263" width="60.85546875" style="1" bestFit="1" customWidth="1"/>
    <col min="10264" max="10264" width="42" style="1" bestFit="1" customWidth="1"/>
    <col min="10265" max="10265" width="25.140625" style="1" bestFit="1" customWidth="1"/>
    <col min="10266" max="10266" width="21.42578125" style="1" bestFit="1" customWidth="1"/>
    <col min="10267" max="10267" width="51.140625" style="1" bestFit="1" customWidth="1"/>
    <col min="10268" max="10268" width="35.140625" style="1" bestFit="1" customWidth="1"/>
    <col min="10269" max="10269" width="56.42578125" style="1" bestFit="1" customWidth="1"/>
    <col min="10270" max="10270" width="13.7109375" style="1" bestFit="1" customWidth="1"/>
    <col min="10271" max="10271" width="30.7109375" style="1" bestFit="1" customWidth="1"/>
    <col min="10272" max="10272" width="33.42578125" style="1" bestFit="1" customWidth="1"/>
    <col min="10273" max="10273" width="50.28515625" style="1" bestFit="1" customWidth="1"/>
    <col min="10274" max="10274" width="31" style="1" bestFit="1" customWidth="1"/>
    <col min="10275" max="10275" width="32.5703125" style="1" bestFit="1" customWidth="1"/>
    <col min="10276" max="10276" width="35.140625" style="1" bestFit="1" customWidth="1"/>
    <col min="10277" max="10277" width="10.42578125" style="1" bestFit="1" customWidth="1"/>
    <col min="10278" max="10278" width="28.28515625" style="1" bestFit="1" customWidth="1"/>
    <col min="10279" max="10279" width="23.42578125" style="1" bestFit="1" customWidth="1"/>
    <col min="10280" max="10280" width="24.5703125" style="1" bestFit="1" customWidth="1"/>
    <col min="10281" max="10281" width="22.42578125" style="1" bestFit="1" customWidth="1"/>
    <col min="10282" max="10282" width="34.85546875" style="1" bestFit="1" customWidth="1"/>
    <col min="10283" max="10283" width="11.5703125" style="1" bestFit="1" customWidth="1"/>
    <col min="10284" max="10284" width="12" style="1" bestFit="1" customWidth="1"/>
    <col min="10285" max="10285" width="15.7109375" style="1" bestFit="1" customWidth="1"/>
    <col min="10286" max="10493" width="11.42578125" style="1"/>
    <col min="10494" max="10494" width="20.7109375" style="1" bestFit="1" customWidth="1"/>
    <col min="10495" max="10495" width="12.7109375" style="1" bestFit="1" customWidth="1"/>
    <col min="10496" max="10496" width="11.5703125" style="1" bestFit="1" customWidth="1"/>
    <col min="10497" max="10497" width="32.5703125" style="1" bestFit="1" customWidth="1"/>
    <col min="10498" max="10498" width="15.85546875" style="1" bestFit="1" customWidth="1"/>
    <col min="10499" max="10499" width="24.42578125" style="1" bestFit="1" customWidth="1"/>
    <col min="10500" max="10500" width="11.5703125" style="1" bestFit="1" customWidth="1"/>
    <col min="10501" max="10501" width="13.7109375" style="1" bestFit="1" customWidth="1"/>
    <col min="10502" max="10502" width="31.28515625" style="1" bestFit="1" customWidth="1"/>
    <col min="10503" max="10503" width="27" style="1" bestFit="1" customWidth="1"/>
    <col min="10504" max="10504" width="22.85546875" style="1" bestFit="1" customWidth="1"/>
    <col min="10505" max="10505" width="19.7109375" style="1" bestFit="1" customWidth="1"/>
    <col min="10506" max="10506" width="24.5703125" style="1" bestFit="1" customWidth="1"/>
    <col min="10507" max="10507" width="20.42578125" style="1" bestFit="1" customWidth="1"/>
    <col min="10508" max="10508" width="23.140625" style="1" bestFit="1" customWidth="1"/>
    <col min="10509" max="10509" width="19" style="1" bestFit="1" customWidth="1"/>
    <col min="10510" max="10510" width="28.5703125" style="1" bestFit="1" customWidth="1"/>
    <col min="10511" max="10511" width="24.5703125" style="1" bestFit="1" customWidth="1"/>
    <col min="10512" max="10512" width="11.5703125" style="1" bestFit="1" customWidth="1"/>
    <col min="10513" max="10513" width="33.5703125" style="1" bestFit="1" customWidth="1"/>
    <col min="10514" max="10514" width="26.42578125" style="1" bestFit="1" customWidth="1"/>
    <col min="10515" max="10515" width="22.28515625" style="1" bestFit="1" customWidth="1"/>
    <col min="10516" max="10516" width="8.140625" style="1" bestFit="1" customWidth="1"/>
    <col min="10517" max="10517" width="44.42578125" style="1" bestFit="1" customWidth="1"/>
    <col min="10518" max="10518" width="50.28515625" style="1" bestFit="1" customWidth="1"/>
    <col min="10519" max="10519" width="60.85546875" style="1" bestFit="1" customWidth="1"/>
    <col min="10520" max="10520" width="42" style="1" bestFit="1" customWidth="1"/>
    <col min="10521" max="10521" width="25.140625" style="1" bestFit="1" customWidth="1"/>
    <col min="10522" max="10522" width="21.42578125" style="1" bestFit="1" customWidth="1"/>
    <col min="10523" max="10523" width="51.140625" style="1" bestFit="1" customWidth="1"/>
    <col min="10524" max="10524" width="35.140625" style="1" bestFit="1" customWidth="1"/>
    <col min="10525" max="10525" width="56.42578125" style="1" bestFit="1" customWidth="1"/>
    <col min="10526" max="10526" width="13.7109375" style="1" bestFit="1" customWidth="1"/>
    <col min="10527" max="10527" width="30.7109375" style="1" bestFit="1" customWidth="1"/>
    <col min="10528" max="10528" width="33.42578125" style="1" bestFit="1" customWidth="1"/>
    <col min="10529" max="10529" width="50.28515625" style="1" bestFit="1" customWidth="1"/>
    <col min="10530" max="10530" width="31" style="1" bestFit="1" customWidth="1"/>
    <col min="10531" max="10531" width="32.5703125" style="1" bestFit="1" customWidth="1"/>
    <col min="10532" max="10532" width="35.140625" style="1" bestFit="1" customWidth="1"/>
    <col min="10533" max="10533" width="10.42578125" style="1" bestFit="1" customWidth="1"/>
    <col min="10534" max="10534" width="28.28515625" style="1" bestFit="1" customWidth="1"/>
    <col min="10535" max="10535" width="23.42578125" style="1" bestFit="1" customWidth="1"/>
    <col min="10536" max="10536" width="24.5703125" style="1" bestFit="1" customWidth="1"/>
    <col min="10537" max="10537" width="22.42578125" style="1" bestFit="1" customWidth="1"/>
    <col min="10538" max="10538" width="34.85546875" style="1" bestFit="1" customWidth="1"/>
    <col min="10539" max="10539" width="11.5703125" style="1" bestFit="1" customWidth="1"/>
    <col min="10540" max="10540" width="12" style="1" bestFit="1" customWidth="1"/>
    <col min="10541" max="10541" width="15.7109375" style="1" bestFit="1" customWidth="1"/>
    <col min="10542" max="10749" width="11.42578125" style="1"/>
    <col min="10750" max="10750" width="20.7109375" style="1" bestFit="1" customWidth="1"/>
    <col min="10751" max="10751" width="12.7109375" style="1" bestFit="1" customWidth="1"/>
    <col min="10752" max="10752" width="11.5703125" style="1" bestFit="1" customWidth="1"/>
    <col min="10753" max="10753" width="32.5703125" style="1" bestFit="1" customWidth="1"/>
    <col min="10754" max="10754" width="15.85546875" style="1" bestFit="1" customWidth="1"/>
    <col min="10755" max="10755" width="24.42578125" style="1" bestFit="1" customWidth="1"/>
    <col min="10756" max="10756" width="11.5703125" style="1" bestFit="1" customWidth="1"/>
    <col min="10757" max="10757" width="13.7109375" style="1" bestFit="1" customWidth="1"/>
    <col min="10758" max="10758" width="31.28515625" style="1" bestFit="1" customWidth="1"/>
    <col min="10759" max="10759" width="27" style="1" bestFit="1" customWidth="1"/>
    <col min="10760" max="10760" width="22.85546875" style="1" bestFit="1" customWidth="1"/>
    <col min="10761" max="10761" width="19.7109375" style="1" bestFit="1" customWidth="1"/>
    <col min="10762" max="10762" width="24.5703125" style="1" bestFit="1" customWidth="1"/>
    <col min="10763" max="10763" width="20.42578125" style="1" bestFit="1" customWidth="1"/>
    <col min="10764" max="10764" width="23.140625" style="1" bestFit="1" customWidth="1"/>
    <col min="10765" max="10765" width="19" style="1" bestFit="1" customWidth="1"/>
    <col min="10766" max="10766" width="28.5703125" style="1" bestFit="1" customWidth="1"/>
    <col min="10767" max="10767" width="24.5703125" style="1" bestFit="1" customWidth="1"/>
    <col min="10768" max="10768" width="11.5703125" style="1" bestFit="1" customWidth="1"/>
    <col min="10769" max="10769" width="33.5703125" style="1" bestFit="1" customWidth="1"/>
    <col min="10770" max="10770" width="26.42578125" style="1" bestFit="1" customWidth="1"/>
    <col min="10771" max="10771" width="22.28515625" style="1" bestFit="1" customWidth="1"/>
    <col min="10772" max="10772" width="8.140625" style="1" bestFit="1" customWidth="1"/>
    <col min="10773" max="10773" width="44.42578125" style="1" bestFit="1" customWidth="1"/>
    <col min="10774" max="10774" width="50.28515625" style="1" bestFit="1" customWidth="1"/>
    <col min="10775" max="10775" width="60.85546875" style="1" bestFit="1" customWidth="1"/>
    <col min="10776" max="10776" width="42" style="1" bestFit="1" customWidth="1"/>
    <col min="10777" max="10777" width="25.140625" style="1" bestFit="1" customWidth="1"/>
    <col min="10778" max="10778" width="21.42578125" style="1" bestFit="1" customWidth="1"/>
    <col min="10779" max="10779" width="51.140625" style="1" bestFit="1" customWidth="1"/>
    <col min="10780" max="10780" width="35.140625" style="1" bestFit="1" customWidth="1"/>
    <col min="10781" max="10781" width="56.42578125" style="1" bestFit="1" customWidth="1"/>
    <col min="10782" max="10782" width="13.7109375" style="1" bestFit="1" customWidth="1"/>
    <col min="10783" max="10783" width="30.7109375" style="1" bestFit="1" customWidth="1"/>
    <col min="10784" max="10784" width="33.42578125" style="1" bestFit="1" customWidth="1"/>
    <col min="10785" max="10785" width="50.28515625" style="1" bestFit="1" customWidth="1"/>
    <col min="10786" max="10786" width="31" style="1" bestFit="1" customWidth="1"/>
    <col min="10787" max="10787" width="32.5703125" style="1" bestFit="1" customWidth="1"/>
    <col min="10788" max="10788" width="35.140625" style="1" bestFit="1" customWidth="1"/>
    <col min="10789" max="10789" width="10.42578125" style="1" bestFit="1" customWidth="1"/>
    <col min="10790" max="10790" width="28.28515625" style="1" bestFit="1" customWidth="1"/>
    <col min="10791" max="10791" width="23.42578125" style="1" bestFit="1" customWidth="1"/>
    <col min="10792" max="10792" width="24.5703125" style="1" bestFit="1" customWidth="1"/>
    <col min="10793" max="10793" width="22.42578125" style="1" bestFit="1" customWidth="1"/>
    <col min="10794" max="10794" width="34.85546875" style="1" bestFit="1" customWidth="1"/>
    <col min="10795" max="10795" width="11.5703125" style="1" bestFit="1" customWidth="1"/>
    <col min="10796" max="10796" width="12" style="1" bestFit="1" customWidth="1"/>
    <col min="10797" max="10797" width="15.7109375" style="1" bestFit="1" customWidth="1"/>
    <col min="10798" max="11005" width="11.42578125" style="1"/>
    <col min="11006" max="11006" width="20.7109375" style="1" bestFit="1" customWidth="1"/>
    <col min="11007" max="11007" width="12.7109375" style="1" bestFit="1" customWidth="1"/>
    <col min="11008" max="11008" width="11.5703125" style="1" bestFit="1" customWidth="1"/>
    <col min="11009" max="11009" width="32.5703125" style="1" bestFit="1" customWidth="1"/>
    <col min="11010" max="11010" width="15.85546875" style="1" bestFit="1" customWidth="1"/>
    <col min="11011" max="11011" width="24.42578125" style="1" bestFit="1" customWidth="1"/>
    <col min="11012" max="11012" width="11.5703125" style="1" bestFit="1" customWidth="1"/>
    <col min="11013" max="11013" width="13.7109375" style="1" bestFit="1" customWidth="1"/>
    <col min="11014" max="11014" width="31.28515625" style="1" bestFit="1" customWidth="1"/>
    <col min="11015" max="11015" width="27" style="1" bestFit="1" customWidth="1"/>
    <col min="11016" max="11016" width="22.85546875" style="1" bestFit="1" customWidth="1"/>
    <col min="11017" max="11017" width="19.7109375" style="1" bestFit="1" customWidth="1"/>
    <col min="11018" max="11018" width="24.5703125" style="1" bestFit="1" customWidth="1"/>
    <col min="11019" max="11019" width="20.42578125" style="1" bestFit="1" customWidth="1"/>
    <col min="11020" max="11020" width="23.140625" style="1" bestFit="1" customWidth="1"/>
    <col min="11021" max="11021" width="19" style="1" bestFit="1" customWidth="1"/>
    <col min="11022" max="11022" width="28.5703125" style="1" bestFit="1" customWidth="1"/>
    <col min="11023" max="11023" width="24.5703125" style="1" bestFit="1" customWidth="1"/>
    <col min="11024" max="11024" width="11.5703125" style="1" bestFit="1" customWidth="1"/>
    <col min="11025" max="11025" width="33.5703125" style="1" bestFit="1" customWidth="1"/>
    <col min="11026" max="11026" width="26.42578125" style="1" bestFit="1" customWidth="1"/>
    <col min="11027" max="11027" width="22.28515625" style="1" bestFit="1" customWidth="1"/>
    <col min="11028" max="11028" width="8.140625" style="1" bestFit="1" customWidth="1"/>
    <col min="11029" max="11029" width="44.42578125" style="1" bestFit="1" customWidth="1"/>
    <col min="11030" max="11030" width="50.28515625" style="1" bestFit="1" customWidth="1"/>
    <col min="11031" max="11031" width="60.85546875" style="1" bestFit="1" customWidth="1"/>
    <col min="11032" max="11032" width="42" style="1" bestFit="1" customWidth="1"/>
    <col min="11033" max="11033" width="25.140625" style="1" bestFit="1" customWidth="1"/>
    <col min="11034" max="11034" width="21.42578125" style="1" bestFit="1" customWidth="1"/>
    <col min="11035" max="11035" width="51.140625" style="1" bestFit="1" customWidth="1"/>
    <col min="11036" max="11036" width="35.140625" style="1" bestFit="1" customWidth="1"/>
    <col min="11037" max="11037" width="56.42578125" style="1" bestFit="1" customWidth="1"/>
    <col min="11038" max="11038" width="13.7109375" style="1" bestFit="1" customWidth="1"/>
    <col min="11039" max="11039" width="30.7109375" style="1" bestFit="1" customWidth="1"/>
    <col min="11040" max="11040" width="33.42578125" style="1" bestFit="1" customWidth="1"/>
    <col min="11041" max="11041" width="50.28515625" style="1" bestFit="1" customWidth="1"/>
    <col min="11042" max="11042" width="31" style="1" bestFit="1" customWidth="1"/>
    <col min="11043" max="11043" width="32.5703125" style="1" bestFit="1" customWidth="1"/>
    <col min="11044" max="11044" width="35.140625" style="1" bestFit="1" customWidth="1"/>
    <col min="11045" max="11045" width="10.42578125" style="1" bestFit="1" customWidth="1"/>
    <col min="11046" max="11046" width="28.28515625" style="1" bestFit="1" customWidth="1"/>
    <col min="11047" max="11047" width="23.42578125" style="1" bestFit="1" customWidth="1"/>
    <col min="11048" max="11048" width="24.5703125" style="1" bestFit="1" customWidth="1"/>
    <col min="11049" max="11049" width="22.42578125" style="1" bestFit="1" customWidth="1"/>
    <col min="11050" max="11050" width="34.85546875" style="1" bestFit="1" customWidth="1"/>
    <col min="11051" max="11051" width="11.5703125" style="1" bestFit="1" customWidth="1"/>
    <col min="11052" max="11052" width="12" style="1" bestFit="1" customWidth="1"/>
    <col min="11053" max="11053" width="15.7109375" style="1" bestFit="1" customWidth="1"/>
    <col min="11054" max="11261" width="11.42578125" style="1"/>
    <col min="11262" max="11262" width="20.7109375" style="1" bestFit="1" customWidth="1"/>
    <col min="11263" max="11263" width="12.7109375" style="1" bestFit="1" customWidth="1"/>
    <col min="11264" max="11264" width="11.5703125" style="1" bestFit="1" customWidth="1"/>
    <col min="11265" max="11265" width="32.5703125" style="1" bestFit="1" customWidth="1"/>
    <col min="11266" max="11266" width="15.85546875" style="1" bestFit="1" customWidth="1"/>
    <col min="11267" max="11267" width="24.42578125" style="1" bestFit="1" customWidth="1"/>
    <col min="11268" max="11268" width="11.5703125" style="1" bestFit="1" customWidth="1"/>
    <col min="11269" max="11269" width="13.7109375" style="1" bestFit="1" customWidth="1"/>
    <col min="11270" max="11270" width="31.28515625" style="1" bestFit="1" customWidth="1"/>
    <col min="11271" max="11271" width="27" style="1" bestFit="1" customWidth="1"/>
    <col min="11272" max="11272" width="22.85546875" style="1" bestFit="1" customWidth="1"/>
    <col min="11273" max="11273" width="19.7109375" style="1" bestFit="1" customWidth="1"/>
    <col min="11274" max="11274" width="24.5703125" style="1" bestFit="1" customWidth="1"/>
    <col min="11275" max="11275" width="20.42578125" style="1" bestFit="1" customWidth="1"/>
    <col min="11276" max="11276" width="23.140625" style="1" bestFit="1" customWidth="1"/>
    <col min="11277" max="11277" width="19" style="1" bestFit="1" customWidth="1"/>
    <col min="11278" max="11278" width="28.5703125" style="1" bestFit="1" customWidth="1"/>
    <col min="11279" max="11279" width="24.5703125" style="1" bestFit="1" customWidth="1"/>
    <col min="11280" max="11280" width="11.5703125" style="1" bestFit="1" customWidth="1"/>
    <col min="11281" max="11281" width="33.5703125" style="1" bestFit="1" customWidth="1"/>
    <col min="11282" max="11282" width="26.42578125" style="1" bestFit="1" customWidth="1"/>
    <col min="11283" max="11283" width="22.28515625" style="1" bestFit="1" customWidth="1"/>
    <col min="11284" max="11284" width="8.140625" style="1" bestFit="1" customWidth="1"/>
    <col min="11285" max="11285" width="44.42578125" style="1" bestFit="1" customWidth="1"/>
    <col min="11286" max="11286" width="50.28515625" style="1" bestFit="1" customWidth="1"/>
    <col min="11287" max="11287" width="60.85546875" style="1" bestFit="1" customWidth="1"/>
    <col min="11288" max="11288" width="42" style="1" bestFit="1" customWidth="1"/>
    <col min="11289" max="11289" width="25.140625" style="1" bestFit="1" customWidth="1"/>
    <col min="11290" max="11290" width="21.42578125" style="1" bestFit="1" customWidth="1"/>
    <col min="11291" max="11291" width="51.140625" style="1" bestFit="1" customWidth="1"/>
    <col min="11292" max="11292" width="35.140625" style="1" bestFit="1" customWidth="1"/>
    <col min="11293" max="11293" width="56.42578125" style="1" bestFit="1" customWidth="1"/>
    <col min="11294" max="11294" width="13.7109375" style="1" bestFit="1" customWidth="1"/>
    <col min="11295" max="11295" width="30.7109375" style="1" bestFit="1" customWidth="1"/>
    <col min="11296" max="11296" width="33.42578125" style="1" bestFit="1" customWidth="1"/>
    <col min="11297" max="11297" width="50.28515625" style="1" bestFit="1" customWidth="1"/>
    <col min="11298" max="11298" width="31" style="1" bestFit="1" customWidth="1"/>
    <col min="11299" max="11299" width="32.5703125" style="1" bestFit="1" customWidth="1"/>
    <col min="11300" max="11300" width="35.140625" style="1" bestFit="1" customWidth="1"/>
    <col min="11301" max="11301" width="10.42578125" style="1" bestFit="1" customWidth="1"/>
    <col min="11302" max="11302" width="28.28515625" style="1" bestFit="1" customWidth="1"/>
    <col min="11303" max="11303" width="23.42578125" style="1" bestFit="1" customWidth="1"/>
    <col min="11304" max="11304" width="24.5703125" style="1" bestFit="1" customWidth="1"/>
    <col min="11305" max="11305" width="22.42578125" style="1" bestFit="1" customWidth="1"/>
    <col min="11306" max="11306" width="34.85546875" style="1" bestFit="1" customWidth="1"/>
    <col min="11307" max="11307" width="11.5703125" style="1" bestFit="1" customWidth="1"/>
    <col min="11308" max="11308" width="12" style="1" bestFit="1" customWidth="1"/>
    <col min="11309" max="11309" width="15.7109375" style="1" bestFit="1" customWidth="1"/>
    <col min="11310" max="11517" width="11.42578125" style="1"/>
    <col min="11518" max="11518" width="20.7109375" style="1" bestFit="1" customWidth="1"/>
    <col min="11519" max="11519" width="12.7109375" style="1" bestFit="1" customWidth="1"/>
    <col min="11520" max="11520" width="11.5703125" style="1" bestFit="1" customWidth="1"/>
    <col min="11521" max="11521" width="32.5703125" style="1" bestFit="1" customWidth="1"/>
    <col min="11522" max="11522" width="15.85546875" style="1" bestFit="1" customWidth="1"/>
    <col min="11523" max="11523" width="24.42578125" style="1" bestFit="1" customWidth="1"/>
    <col min="11524" max="11524" width="11.5703125" style="1" bestFit="1" customWidth="1"/>
    <col min="11525" max="11525" width="13.7109375" style="1" bestFit="1" customWidth="1"/>
    <col min="11526" max="11526" width="31.28515625" style="1" bestFit="1" customWidth="1"/>
    <col min="11527" max="11527" width="27" style="1" bestFit="1" customWidth="1"/>
    <col min="11528" max="11528" width="22.85546875" style="1" bestFit="1" customWidth="1"/>
    <col min="11529" max="11529" width="19.7109375" style="1" bestFit="1" customWidth="1"/>
    <col min="11530" max="11530" width="24.5703125" style="1" bestFit="1" customWidth="1"/>
    <col min="11531" max="11531" width="20.42578125" style="1" bestFit="1" customWidth="1"/>
    <col min="11532" max="11532" width="23.140625" style="1" bestFit="1" customWidth="1"/>
    <col min="11533" max="11533" width="19" style="1" bestFit="1" customWidth="1"/>
    <col min="11534" max="11534" width="28.5703125" style="1" bestFit="1" customWidth="1"/>
    <col min="11535" max="11535" width="24.5703125" style="1" bestFit="1" customWidth="1"/>
    <col min="11536" max="11536" width="11.5703125" style="1" bestFit="1" customWidth="1"/>
    <col min="11537" max="11537" width="33.5703125" style="1" bestFit="1" customWidth="1"/>
    <col min="11538" max="11538" width="26.42578125" style="1" bestFit="1" customWidth="1"/>
    <col min="11539" max="11539" width="22.28515625" style="1" bestFit="1" customWidth="1"/>
    <col min="11540" max="11540" width="8.140625" style="1" bestFit="1" customWidth="1"/>
    <col min="11541" max="11541" width="44.42578125" style="1" bestFit="1" customWidth="1"/>
    <col min="11542" max="11542" width="50.28515625" style="1" bestFit="1" customWidth="1"/>
    <col min="11543" max="11543" width="60.85546875" style="1" bestFit="1" customWidth="1"/>
    <col min="11544" max="11544" width="42" style="1" bestFit="1" customWidth="1"/>
    <col min="11545" max="11545" width="25.140625" style="1" bestFit="1" customWidth="1"/>
    <col min="11546" max="11546" width="21.42578125" style="1" bestFit="1" customWidth="1"/>
    <col min="11547" max="11547" width="51.140625" style="1" bestFit="1" customWidth="1"/>
    <col min="11548" max="11548" width="35.140625" style="1" bestFit="1" customWidth="1"/>
    <col min="11549" max="11549" width="56.42578125" style="1" bestFit="1" customWidth="1"/>
    <col min="11550" max="11550" width="13.7109375" style="1" bestFit="1" customWidth="1"/>
    <col min="11551" max="11551" width="30.7109375" style="1" bestFit="1" customWidth="1"/>
    <col min="11552" max="11552" width="33.42578125" style="1" bestFit="1" customWidth="1"/>
    <col min="11553" max="11553" width="50.28515625" style="1" bestFit="1" customWidth="1"/>
    <col min="11554" max="11554" width="31" style="1" bestFit="1" customWidth="1"/>
    <col min="11555" max="11555" width="32.5703125" style="1" bestFit="1" customWidth="1"/>
    <col min="11556" max="11556" width="35.140625" style="1" bestFit="1" customWidth="1"/>
    <col min="11557" max="11557" width="10.42578125" style="1" bestFit="1" customWidth="1"/>
    <col min="11558" max="11558" width="28.28515625" style="1" bestFit="1" customWidth="1"/>
    <col min="11559" max="11559" width="23.42578125" style="1" bestFit="1" customWidth="1"/>
    <col min="11560" max="11560" width="24.5703125" style="1" bestFit="1" customWidth="1"/>
    <col min="11561" max="11561" width="22.42578125" style="1" bestFit="1" customWidth="1"/>
    <col min="11562" max="11562" width="34.85546875" style="1" bestFit="1" customWidth="1"/>
    <col min="11563" max="11563" width="11.5703125" style="1" bestFit="1" customWidth="1"/>
    <col min="11564" max="11564" width="12" style="1" bestFit="1" customWidth="1"/>
    <col min="11565" max="11565" width="15.7109375" style="1" bestFit="1" customWidth="1"/>
    <col min="11566" max="11773" width="11.42578125" style="1"/>
    <col min="11774" max="11774" width="20.7109375" style="1" bestFit="1" customWidth="1"/>
    <col min="11775" max="11775" width="12.7109375" style="1" bestFit="1" customWidth="1"/>
    <col min="11776" max="11776" width="11.5703125" style="1" bestFit="1" customWidth="1"/>
    <col min="11777" max="11777" width="32.5703125" style="1" bestFit="1" customWidth="1"/>
    <col min="11778" max="11778" width="15.85546875" style="1" bestFit="1" customWidth="1"/>
    <col min="11779" max="11779" width="24.42578125" style="1" bestFit="1" customWidth="1"/>
    <col min="11780" max="11780" width="11.5703125" style="1" bestFit="1" customWidth="1"/>
    <col min="11781" max="11781" width="13.7109375" style="1" bestFit="1" customWidth="1"/>
    <col min="11782" max="11782" width="31.28515625" style="1" bestFit="1" customWidth="1"/>
    <col min="11783" max="11783" width="27" style="1" bestFit="1" customWidth="1"/>
    <col min="11784" max="11784" width="22.85546875" style="1" bestFit="1" customWidth="1"/>
    <col min="11785" max="11785" width="19.7109375" style="1" bestFit="1" customWidth="1"/>
    <col min="11786" max="11786" width="24.5703125" style="1" bestFit="1" customWidth="1"/>
    <col min="11787" max="11787" width="20.42578125" style="1" bestFit="1" customWidth="1"/>
    <col min="11788" max="11788" width="23.140625" style="1" bestFit="1" customWidth="1"/>
    <col min="11789" max="11789" width="19" style="1" bestFit="1" customWidth="1"/>
    <col min="11790" max="11790" width="28.5703125" style="1" bestFit="1" customWidth="1"/>
    <col min="11791" max="11791" width="24.5703125" style="1" bestFit="1" customWidth="1"/>
    <col min="11792" max="11792" width="11.5703125" style="1" bestFit="1" customWidth="1"/>
    <col min="11793" max="11793" width="33.5703125" style="1" bestFit="1" customWidth="1"/>
    <col min="11794" max="11794" width="26.42578125" style="1" bestFit="1" customWidth="1"/>
    <col min="11795" max="11795" width="22.28515625" style="1" bestFit="1" customWidth="1"/>
    <col min="11796" max="11796" width="8.140625" style="1" bestFit="1" customWidth="1"/>
    <col min="11797" max="11797" width="44.42578125" style="1" bestFit="1" customWidth="1"/>
    <col min="11798" max="11798" width="50.28515625" style="1" bestFit="1" customWidth="1"/>
    <col min="11799" max="11799" width="60.85546875" style="1" bestFit="1" customWidth="1"/>
    <col min="11800" max="11800" width="42" style="1" bestFit="1" customWidth="1"/>
    <col min="11801" max="11801" width="25.140625" style="1" bestFit="1" customWidth="1"/>
    <col min="11802" max="11802" width="21.42578125" style="1" bestFit="1" customWidth="1"/>
    <col min="11803" max="11803" width="51.140625" style="1" bestFit="1" customWidth="1"/>
    <col min="11804" max="11804" width="35.140625" style="1" bestFit="1" customWidth="1"/>
    <col min="11805" max="11805" width="56.42578125" style="1" bestFit="1" customWidth="1"/>
    <col min="11806" max="11806" width="13.7109375" style="1" bestFit="1" customWidth="1"/>
    <col min="11807" max="11807" width="30.7109375" style="1" bestFit="1" customWidth="1"/>
    <col min="11808" max="11808" width="33.42578125" style="1" bestFit="1" customWidth="1"/>
    <col min="11809" max="11809" width="50.28515625" style="1" bestFit="1" customWidth="1"/>
    <col min="11810" max="11810" width="31" style="1" bestFit="1" customWidth="1"/>
    <col min="11811" max="11811" width="32.5703125" style="1" bestFit="1" customWidth="1"/>
    <col min="11812" max="11812" width="35.140625" style="1" bestFit="1" customWidth="1"/>
    <col min="11813" max="11813" width="10.42578125" style="1" bestFit="1" customWidth="1"/>
    <col min="11814" max="11814" width="28.28515625" style="1" bestFit="1" customWidth="1"/>
    <col min="11815" max="11815" width="23.42578125" style="1" bestFit="1" customWidth="1"/>
    <col min="11816" max="11816" width="24.5703125" style="1" bestFit="1" customWidth="1"/>
    <col min="11817" max="11817" width="22.42578125" style="1" bestFit="1" customWidth="1"/>
    <col min="11818" max="11818" width="34.85546875" style="1" bestFit="1" customWidth="1"/>
    <col min="11819" max="11819" width="11.5703125" style="1" bestFit="1" customWidth="1"/>
    <col min="11820" max="11820" width="12" style="1" bestFit="1" customWidth="1"/>
    <col min="11821" max="11821" width="15.7109375" style="1" bestFit="1" customWidth="1"/>
    <col min="11822" max="12029" width="11.42578125" style="1"/>
    <col min="12030" max="12030" width="20.7109375" style="1" bestFit="1" customWidth="1"/>
    <col min="12031" max="12031" width="12.7109375" style="1" bestFit="1" customWidth="1"/>
    <col min="12032" max="12032" width="11.5703125" style="1" bestFit="1" customWidth="1"/>
    <col min="12033" max="12033" width="32.5703125" style="1" bestFit="1" customWidth="1"/>
    <col min="12034" max="12034" width="15.85546875" style="1" bestFit="1" customWidth="1"/>
    <col min="12035" max="12035" width="24.42578125" style="1" bestFit="1" customWidth="1"/>
    <col min="12036" max="12036" width="11.5703125" style="1" bestFit="1" customWidth="1"/>
    <col min="12037" max="12037" width="13.7109375" style="1" bestFit="1" customWidth="1"/>
    <col min="12038" max="12038" width="31.28515625" style="1" bestFit="1" customWidth="1"/>
    <col min="12039" max="12039" width="27" style="1" bestFit="1" customWidth="1"/>
    <col min="12040" max="12040" width="22.85546875" style="1" bestFit="1" customWidth="1"/>
    <col min="12041" max="12041" width="19.7109375" style="1" bestFit="1" customWidth="1"/>
    <col min="12042" max="12042" width="24.5703125" style="1" bestFit="1" customWidth="1"/>
    <col min="12043" max="12043" width="20.42578125" style="1" bestFit="1" customWidth="1"/>
    <col min="12044" max="12044" width="23.140625" style="1" bestFit="1" customWidth="1"/>
    <col min="12045" max="12045" width="19" style="1" bestFit="1" customWidth="1"/>
    <col min="12046" max="12046" width="28.5703125" style="1" bestFit="1" customWidth="1"/>
    <col min="12047" max="12047" width="24.5703125" style="1" bestFit="1" customWidth="1"/>
    <col min="12048" max="12048" width="11.5703125" style="1" bestFit="1" customWidth="1"/>
    <col min="12049" max="12049" width="33.5703125" style="1" bestFit="1" customWidth="1"/>
    <col min="12050" max="12050" width="26.42578125" style="1" bestFit="1" customWidth="1"/>
    <col min="12051" max="12051" width="22.28515625" style="1" bestFit="1" customWidth="1"/>
    <col min="12052" max="12052" width="8.140625" style="1" bestFit="1" customWidth="1"/>
    <col min="12053" max="12053" width="44.42578125" style="1" bestFit="1" customWidth="1"/>
    <col min="12054" max="12054" width="50.28515625" style="1" bestFit="1" customWidth="1"/>
    <col min="12055" max="12055" width="60.85546875" style="1" bestFit="1" customWidth="1"/>
    <col min="12056" max="12056" width="42" style="1" bestFit="1" customWidth="1"/>
    <col min="12057" max="12057" width="25.140625" style="1" bestFit="1" customWidth="1"/>
    <col min="12058" max="12058" width="21.42578125" style="1" bestFit="1" customWidth="1"/>
    <col min="12059" max="12059" width="51.140625" style="1" bestFit="1" customWidth="1"/>
    <col min="12060" max="12060" width="35.140625" style="1" bestFit="1" customWidth="1"/>
    <col min="12061" max="12061" width="56.42578125" style="1" bestFit="1" customWidth="1"/>
    <col min="12062" max="12062" width="13.7109375" style="1" bestFit="1" customWidth="1"/>
    <col min="12063" max="12063" width="30.7109375" style="1" bestFit="1" customWidth="1"/>
    <col min="12064" max="12064" width="33.42578125" style="1" bestFit="1" customWidth="1"/>
    <col min="12065" max="12065" width="50.28515625" style="1" bestFit="1" customWidth="1"/>
    <col min="12066" max="12066" width="31" style="1" bestFit="1" customWidth="1"/>
    <col min="12067" max="12067" width="32.5703125" style="1" bestFit="1" customWidth="1"/>
    <col min="12068" max="12068" width="35.140625" style="1" bestFit="1" customWidth="1"/>
    <col min="12069" max="12069" width="10.42578125" style="1" bestFit="1" customWidth="1"/>
    <col min="12070" max="12070" width="28.28515625" style="1" bestFit="1" customWidth="1"/>
    <col min="12071" max="12071" width="23.42578125" style="1" bestFit="1" customWidth="1"/>
    <col min="12072" max="12072" width="24.5703125" style="1" bestFit="1" customWidth="1"/>
    <col min="12073" max="12073" width="22.42578125" style="1" bestFit="1" customWidth="1"/>
    <col min="12074" max="12074" width="34.85546875" style="1" bestFit="1" customWidth="1"/>
    <col min="12075" max="12075" width="11.5703125" style="1" bestFit="1" customWidth="1"/>
    <col min="12076" max="12076" width="12" style="1" bestFit="1" customWidth="1"/>
    <col min="12077" max="12077" width="15.7109375" style="1" bestFit="1" customWidth="1"/>
    <col min="12078" max="12285" width="11.42578125" style="1"/>
    <col min="12286" max="12286" width="20.7109375" style="1" bestFit="1" customWidth="1"/>
    <col min="12287" max="12287" width="12.7109375" style="1" bestFit="1" customWidth="1"/>
    <col min="12288" max="12288" width="11.5703125" style="1" bestFit="1" customWidth="1"/>
    <col min="12289" max="12289" width="32.5703125" style="1" bestFit="1" customWidth="1"/>
    <col min="12290" max="12290" width="15.85546875" style="1" bestFit="1" customWidth="1"/>
    <col min="12291" max="12291" width="24.42578125" style="1" bestFit="1" customWidth="1"/>
    <col min="12292" max="12292" width="11.5703125" style="1" bestFit="1" customWidth="1"/>
    <col min="12293" max="12293" width="13.7109375" style="1" bestFit="1" customWidth="1"/>
    <col min="12294" max="12294" width="31.28515625" style="1" bestFit="1" customWidth="1"/>
    <col min="12295" max="12295" width="27" style="1" bestFit="1" customWidth="1"/>
    <col min="12296" max="12296" width="22.85546875" style="1" bestFit="1" customWidth="1"/>
    <col min="12297" max="12297" width="19.7109375" style="1" bestFit="1" customWidth="1"/>
    <col min="12298" max="12298" width="24.5703125" style="1" bestFit="1" customWidth="1"/>
    <col min="12299" max="12299" width="20.42578125" style="1" bestFit="1" customWidth="1"/>
    <col min="12300" max="12300" width="23.140625" style="1" bestFit="1" customWidth="1"/>
    <col min="12301" max="12301" width="19" style="1" bestFit="1" customWidth="1"/>
    <col min="12302" max="12302" width="28.5703125" style="1" bestFit="1" customWidth="1"/>
    <col min="12303" max="12303" width="24.5703125" style="1" bestFit="1" customWidth="1"/>
    <col min="12304" max="12304" width="11.5703125" style="1" bestFit="1" customWidth="1"/>
    <col min="12305" max="12305" width="33.5703125" style="1" bestFit="1" customWidth="1"/>
    <col min="12306" max="12306" width="26.42578125" style="1" bestFit="1" customWidth="1"/>
    <col min="12307" max="12307" width="22.28515625" style="1" bestFit="1" customWidth="1"/>
    <col min="12308" max="12308" width="8.140625" style="1" bestFit="1" customWidth="1"/>
    <col min="12309" max="12309" width="44.42578125" style="1" bestFit="1" customWidth="1"/>
    <col min="12310" max="12310" width="50.28515625" style="1" bestFit="1" customWidth="1"/>
    <col min="12311" max="12311" width="60.85546875" style="1" bestFit="1" customWidth="1"/>
    <col min="12312" max="12312" width="42" style="1" bestFit="1" customWidth="1"/>
    <col min="12313" max="12313" width="25.140625" style="1" bestFit="1" customWidth="1"/>
    <col min="12314" max="12314" width="21.42578125" style="1" bestFit="1" customWidth="1"/>
    <col min="12315" max="12315" width="51.140625" style="1" bestFit="1" customWidth="1"/>
    <col min="12316" max="12316" width="35.140625" style="1" bestFit="1" customWidth="1"/>
    <col min="12317" max="12317" width="56.42578125" style="1" bestFit="1" customWidth="1"/>
    <col min="12318" max="12318" width="13.7109375" style="1" bestFit="1" customWidth="1"/>
    <col min="12319" max="12319" width="30.7109375" style="1" bestFit="1" customWidth="1"/>
    <col min="12320" max="12320" width="33.42578125" style="1" bestFit="1" customWidth="1"/>
    <col min="12321" max="12321" width="50.28515625" style="1" bestFit="1" customWidth="1"/>
    <col min="12322" max="12322" width="31" style="1" bestFit="1" customWidth="1"/>
    <col min="12323" max="12323" width="32.5703125" style="1" bestFit="1" customWidth="1"/>
    <col min="12324" max="12324" width="35.140625" style="1" bestFit="1" customWidth="1"/>
    <col min="12325" max="12325" width="10.42578125" style="1" bestFit="1" customWidth="1"/>
    <col min="12326" max="12326" width="28.28515625" style="1" bestFit="1" customWidth="1"/>
    <col min="12327" max="12327" width="23.42578125" style="1" bestFit="1" customWidth="1"/>
    <col min="12328" max="12328" width="24.5703125" style="1" bestFit="1" customWidth="1"/>
    <col min="12329" max="12329" width="22.42578125" style="1" bestFit="1" customWidth="1"/>
    <col min="12330" max="12330" width="34.85546875" style="1" bestFit="1" customWidth="1"/>
    <col min="12331" max="12331" width="11.5703125" style="1" bestFit="1" customWidth="1"/>
    <col min="12332" max="12332" width="12" style="1" bestFit="1" customWidth="1"/>
    <col min="12333" max="12333" width="15.7109375" style="1" bestFit="1" customWidth="1"/>
    <col min="12334" max="12541" width="11.42578125" style="1"/>
    <col min="12542" max="12542" width="20.7109375" style="1" bestFit="1" customWidth="1"/>
    <col min="12543" max="12543" width="12.7109375" style="1" bestFit="1" customWidth="1"/>
    <col min="12544" max="12544" width="11.5703125" style="1" bestFit="1" customWidth="1"/>
    <col min="12545" max="12545" width="32.5703125" style="1" bestFit="1" customWidth="1"/>
    <col min="12546" max="12546" width="15.85546875" style="1" bestFit="1" customWidth="1"/>
    <col min="12547" max="12547" width="24.42578125" style="1" bestFit="1" customWidth="1"/>
    <col min="12548" max="12548" width="11.5703125" style="1" bestFit="1" customWidth="1"/>
    <col min="12549" max="12549" width="13.7109375" style="1" bestFit="1" customWidth="1"/>
    <col min="12550" max="12550" width="31.28515625" style="1" bestFit="1" customWidth="1"/>
    <col min="12551" max="12551" width="27" style="1" bestFit="1" customWidth="1"/>
    <col min="12552" max="12552" width="22.85546875" style="1" bestFit="1" customWidth="1"/>
    <col min="12553" max="12553" width="19.7109375" style="1" bestFit="1" customWidth="1"/>
    <col min="12554" max="12554" width="24.5703125" style="1" bestFit="1" customWidth="1"/>
    <col min="12555" max="12555" width="20.42578125" style="1" bestFit="1" customWidth="1"/>
    <col min="12556" max="12556" width="23.140625" style="1" bestFit="1" customWidth="1"/>
    <col min="12557" max="12557" width="19" style="1" bestFit="1" customWidth="1"/>
    <col min="12558" max="12558" width="28.5703125" style="1" bestFit="1" customWidth="1"/>
    <col min="12559" max="12559" width="24.5703125" style="1" bestFit="1" customWidth="1"/>
    <col min="12560" max="12560" width="11.5703125" style="1" bestFit="1" customWidth="1"/>
    <col min="12561" max="12561" width="33.5703125" style="1" bestFit="1" customWidth="1"/>
    <col min="12562" max="12562" width="26.42578125" style="1" bestFit="1" customWidth="1"/>
    <col min="12563" max="12563" width="22.28515625" style="1" bestFit="1" customWidth="1"/>
    <col min="12564" max="12564" width="8.140625" style="1" bestFit="1" customWidth="1"/>
    <col min="12565" max="12565" width="44.42578125" style="1" bestFit="1" customWidth="1"/>
    <col min="12566" max="12566" width="50.28515625" style="1" bestFit="1" customWidth="1"/>
    <col min="12567" max="12567" width="60.85546875" style="1" bestFit="1" customWidth="1"/>
    <col min="12568" max="12568" width="42" style="1" bestFit="1" customWidth="1"/>
    <col min="12569" max="12569" width="25.140625" style="1" bestFit="1" customWidth="1"/>
    <col min="12570" max="12570" width="21.42578125" style="1" bestFit="1" customWidth="1"/>
    <col min="12571" max="12571" width="51.140625" style="1" bestFit="1" customWidth="1"/>
    <col min="12572" max="12572" width="35.140625" style="1" bestFit="1" customWidth="1"/>
    <col min="12573" max="12573" width="56.42578125" style="1" bestFit="1" customWidth="1"/>
    <col min="12574" max="12574" width="13.7109375" style="1" bestFit="1" customWidth="1"/>
    <col min="12575" max="12575" width="30.7109375" style="1" bestFit="1" customWidth="1"/>
    <col min="12576" max="12576" width="33.42578125" style="1" bestFit="1" customWidth="1"/>
    <col min="12577" max="12577" width="50.28515625" style="1" bestFit="1" customWidth="1"/>
    <col min="12578" max="12578" width="31" style="1" bestFit="1" customWidth="1"/>
    <col min="12579" max="12579" width="32.5703125" style="1" bestFit="1" customWidth="1"/>
    <col min="12580" max="12580" width="35.140625" style="1" bestFit="1" customWidth="1"/>
    <col min="12581" max="12581" width="10.42578125" style="1" bestFit="1" customWidth="1"/>
    <col min="12582" max="12582" width="28.28515625" style="1" bestFit="1" customWidth="1"/>
    <col min="12583" max="12583" width="23.42578125" style="1" bestFit="1" customWidth="1"/>
    <col min="12584" max="12584" width="24.5703125" style="1" bestFit="1" customWidth="1"/>
    <col min="12585" max="12585" width="22.42578125" style="1" bestFit="1" customWidth="1"/>
    <col min="12586" max="12586" width="34.85546875" style="1" bestFit="1" customWidth="1"/>
    <col min="12587" max="12587" width="11.5703125" style="1" bestFit="1" customWidth="1"/>
    <col min="12588" max="12588" width="12" style="1" bestFit="1" customWidth="1"/>
    <col min="12589" max="12589" width="15.7109375" style="1" bestFit="1" customWidth="1"/>
    <col min="12590" max="12797" width="11.42578125" style="1"/>
    <col min="12798" max="12798" width="20.7109375" style="1" bestFit="1" customWidth="1"/>
    <col min="12799" max="12799" width="12.7109375" style="1" bestFit="1" customWidth="1"/>
    <col min="12800" max="12800" width="11.5703125" style="1" bestFit="1" customWidth="1"/>
    <col min="12801" max="12801" width="32.5703125" style="1" bestFit="1" customWidth="1"/>
    <col min="12802" max="12802" width="15.85546875" style="1" bestFit="1" customWidth="1"/>
    <col min="12803" max="12803" width="24.42578125" style="1" bestFit="1" customWidth="1"/>
    <col min="12804" max="12804" width="11.5703125" style="1" bestFit="1" customWidth="1"/>
    <col min="12805" max="12805" width="13.7109375" style="1" bestFit="1" customWidth="1"/>
    <col min="12806" max="12806" width="31.28515625" style="1" bestFit="1" customWidth="1"/>
    <col min="12807" max="12807" width="27" style="1" bestFit="1" customWidth="1"/>
    <col min="12808" max="12808" width="22.85546875" style="1" bestFit="1" customWidth="1"/>
    <col min="12809" max="12809" width="19.7109375" style="1" bestFit="1" customWidth="1"/>
    <col min="12810" max="12810" width="24.5703125" style="1" bestFit="1" customWidth="1"/>
    <col min="12811" max="12811" width="20.42578125" style="1" bestFit="1" customWidth="1"/>
    <col min="12812" max="12812" width="23.140625" style="1" bestFit="1" customWidth="1"/>
    <col min="12813" max="12813" width="19" style="1" bestFit="1" customWidth="1"/>
    <col min="12814" max="12814" width="28.5703125" style="1" bestFit="1" customWidth="1"/>
    <col min="12815" max="12815" width="24.5703125" style="1" bestFit="1" customWidth="1"/>
    <col min="12816" max="12816" width="11.5703125" style="1" bestFit="1" customWidth="1"/>
    <col min="12817" max="12817" width="33.5703125" style="1" bestFit="1" customWidth="1"/>
    <col min="12818" max="12818" width="26.42578125" style="1" bestFit="1" customWidth="1"/>
    <col min="12819" max="12819" width="22.28515625" style="1" bestFit="1" customWidth="1"/>
    <col min="12820" max="12820" width="8.140625" style="1" bestFit="1" customWidth="1"/>
    <col min="12821" max="12821" width="44.42578125" style="1" bestFit="1" customWidth="1"/>
    <col min="12822" max="12822" width="50.28515625" style="1" bestFit="1" customWidth="1"/>
    <col min="12823" max="12823" width="60.85546875" style="1" bestFit="1" customWidth="1"/>
    <col min="12824" max="12824" width="42" style="1" bestFit="1" customWidth="1"/>
    <col min="12825" max="12825" width="25.140625" style="1" bestFit="1" customWidth="1"/>
    <col min="12826" max="12826" width="21.42578125" style="1" bestFit="1" customWidth="1"/>
    <col min="12827" max="12827" width="51.140625" style="1" bestFit="1" customWidth="1"/>
    <col min="12828" max="12828" width="35.140625" style="1" bestFit="1" customWidth="1"/>
    <col min="12829" max="12829" width="56.42578125" style="1" bestFit="1" customWidth="1"/>
    <col min="12830" max="12830" width="13.7109375" style="1" bestFit="1" customWidth="1"/>
    <col min="12831" max="12831" width="30.7109375" style="1" bestFit="1" customWidth="1"/>
    <col min="12832" max="12832" width="33.42578125" style="1" bestFit="1" customWidth="1"/>
    <col min="12833" max="12833" width="50.28515625" style="1" bestFit="1" customWidth="1"/>
    <col min="12834" max="12834" width="31" style="1" bestFit="1" customWidth="1"/>
    <col min="12835" max="12835" width="32.5703125" style="1" bestFit="1" customWidth="1"/>
    <col min="12836" max="12836" width="35.140625" style="1" bestFit="1" customWidth="1"/>
    <col min="12837" max="12837" width="10.42578125" style="1" bestFit="1" customWidth="1"/>
    <col min="12838" max="12838" width="28.28515625" style="1" bestFit="1" customWidth="1"/>
    <col min="12839" max="12839" width="23.42578125" style="1" bestFit="1" customWidth="1"/>
    <col min="12840" max="12840" width="24.5703125" style="1" bestFit="1" customWidth="1"/>
    <col min="12841" max="12841" width="22.42578125" style="1" bestFit="1" customWidth="1"/>
    <col min="12842" max="12842" width="34.85546875" style="1" bestFit="1" customWidth="1"/>
    <col min="12843" max="12843" width="11.5703125" style="1" bestFit="1" customWidth="1"/>
    <col min="12844" max="12844" width="12" style="1" bestFit="1" customWidth="1"/>
    <col min="12845" max="12845" width="15.7109375" style="1" bestFit="1" customWidth="1"/>
    <col min="12846" max="13053" width="11.42578125" style="1"/>
    <col min="13054" max="13054" width="20.7109375" style="1" bestFit="1" customWidth="1"/>
    <col min="13055" max="13055" width="12.7109375" style="1" bestFit="1" customWidth="1"/>
    <col min="13056" max="13056" width="11.5703125" style="1" bestFit="1" customWidth="1"/>
    <col min="13057" max="13057" width="32.5703125" style="1" bestFit="1" customWidth="1"/>
    <col min="13058" max="13058" width="15.85546875" style="1" bestFit="1" customWidth="1"/>
    <col min="13059" max="13059" width="24.42578125" style="1" bestFit="1" customWidth="1"/>
    <col min="13060" max="13060" width="11.5703125" style="1" bestFit="1" customWidth="1"/>
    <col min="13061" max="13061" width="13.7109375" style="1" bestFit="1" customWidth="1"/>
    <col min="13062" max="13062" width="31.28515625" style="1" bestFit="1" customWidth="1"/>
    <col min="13063" max="13063" width="27" style="1" bestFit="1" customWidth="1"/>
    <col min="13064" max="13064" width="22.85546875" style="1" bestFit="1" customWidth="1"/>
    <col min="13065" max="13065" width="19.7109375" style="1" bestFit="1" customWidth="1"/>
    <col min="13066" max="13066" width="24.5703125" style="1" bestFit="1" customWidth="1"/>
    <col min="13067" max="13067" width="20.42578125" style="1" bestFit="1" customWidth="1"/>
    <col min="13068" max="13068" width="23.140625" style="1" bestFit="1" customWidth="1"/>
    <col min="13069" max="13069" width="19" style="1" bestFit="1" customWidth="1"/>
    <col min="13070" max="13070" width="28.5703125" style="1" bestFit="1" customWidth="1"/>
    <col min="13071" max="13071" width="24.5703125" style="1" bestFit="1" customWidth="1"/>
    <col min="13072" max="13072" width="11.5703125" style="1" bestFit="1" customWidth="1"/>
    <col min="13073" max="13073" width="33.5703125" style="1" bestFit="1" customWidth="1"/>
    <col min="13074" max="13074" width="26.42578125" style="1" bestFit="1" customWidth="1"/>
    <col min="13075" max="13075" width="22.28515625" style="1" bestFit="1" customWidth="1"/>
    <col min="13076" max="13076" width="8.140625" style="1" bestFit="1" customWidth="1"/>
    <col min="13077" max="13077" width="44.42578125" style="1" bestFit="1" customWidth="1"/>
    <col min="13078" max="13078" width="50.28515625" style="1" bestFit="1" customWidth="1"/>
    <col min="13079" max="13079" width="60.85546875" style="1" bestFit="1" customWidth="1"/>
    <col min="13080" max="13080" width="42" style="1" bestFit="1" customWidth="1"/>
    <col min="13081" max="13081" width="25.140625" style="1" bestFit="1" customWidth="1"/>
    <col min="13082" max="13082" width="21.42578125" style="1" bestFit="1" customWidth="1"/>
    <col min="13083" max="13083" width="51.140625" style="1" bestFit="1" customWidth="1"/>
    <col min="13084" max="13084" width="35.140625" style="1" bestFit="1" customWidth="1"/>
    <col min="13085" max="13085" width="56.42578125" style="1" bestFit="1" customWidth="1"/>
    <col min="13086" max="13086" width="13.7109375" style="1" bestFit="1" customWidth="1"/>
    <col min="13087" max="13087" width="30.7109375" style="1" bestFit="1" customWidth="1"/>
    <col min="13088" max="13088" width="33.42578125" style="1" bestFit="1" customWidth="1"/>
    <col min="13089" max="13089" width="50.28515625" style="1" bestFit="1" customWidth="1"/>
    <col min="13090" max="13090" width="31" style="1" bestFit="1" customWidth="1"/>
    <col min="13091" max="13091" width="32.5703125" style="1" bestFit="1" customWidth="1"/>
    <col min="13092" max="13092" width="35.140625" style="1" bestFit="1" customWidth="1"/>
    <col min="13093" max="13093" width="10.42578125" style="1" bestFit="1" customWidth="1"/>
    <col min="13094" max="13094" width="28.28515625" style="1" bestFit="1" customWidth="1"/>
    <col min="13095" max="13095" width="23.42578125" style="1" bestFit="1" customWidth="1"/>
    <col min="13096" max="13096" width="24.5703125" style="1" bestFit="1" customWidth="1"/>
    <col min="13097" max="13097" width="22.42578125" style="1" bestFit="1" customWidth="1"/>
    <col min="13098" max="13098" width="34.85546875" style="1" bestFit="1" customWidth="1"/>
    <col min="13099" max="13099" width="11.5703125" style="1" bestFit="1" customWidth="1"/>
    <col min="13100" max="13100" width="12" style="1" bestFit="1" customWidth="1"/>
    <col min="13101" max="13101" width="15.7109375" style="1" bestFit="1" customWidth="1"/>
    <col min="13102" max="13309" width="11.42578125" style="1"/>
    <col min="13310" max="13310" width="20.7109375" style="1" bestFit="1" customWidth="1"/>
    <col min="13311" max="13311" width="12.7109375" style="1" bestFit="1" customWidth="1"/>
    <col min="13312" max="13312" width="11.5703125" style="1" bestFit="1" customWidth="1"/>
    <col min="13313" max="13313" width="32.5703125" style="1" bestFit="1" customWidth="1"/>
    <col min="13314" max="13314" width="15.85546875" style="1" bestFit="1" customWidth="1"/>
    <col min="13315" max="13315" width="24.42578125" style="1" bestFit="1" customWidth="1"/>
    <col min="13316" max="13316" width="11.5703125" style="1" bestFit="1" customWidth="1"/>
    <col min="13317" max="13317" width="13.7109375" style="1" bestFit="1" customWidth="1"/>
    <col min="13318" max="13318" width="31.28515625" style="1" bestFit="1" customWidth="1"/>
    <col min="13319" max="13319" width="27" style="1" bestFit="1" customWidth="1"/>
    <col min="13320" max="13320" width="22.85546875" style="1" bestFit="1" customWidth="1"/>
    <col min="13321" max="13321" width="19.7109375" style="1" bestFit="1" customWidth="1"/>
    <col min="13322" max="13322" width="24.5703125" style="1" bestFit="1" customWidth="1"/>
    <col min="13323" max="13323" width="20.42578125" style="1" bestFit="1" customWidth="1"/>
    <col min="13324" max="13324" width="23.140625" style="1" bestFit="1" customWidth="1"/>
    <col min="13325" max="13325" width="19" style="1" bestFit="1" customWidth="1"/>
    <col min="13326" max="13326" width="28.5703125" style="1" bestFit="1" customWidth="1"/>
    <col min="13327" max="13327" width="24.5703125" style="1" bestFit="1" customWidth="1"/>
    <col min="13328" max="13328" width="11.5703125" style="1" bestFit="1" customWidth="1"/>
    <col min="13329" max="13329" width="33.5703125" style="1" bestFit="1" customWidth="1"/>
    <col min="13330" max="13330" width="26.42578125" style="1" bestFit="1" customWidth="1"/>
    <col min="13331" max="13331" width="22.28515625" style="1" bestFit="1" customWidth="1"/>
    <col min="13332" max="13332" width="8.140625" style="1" bestFit="1" customWidth="1"/>
    <col min="13333" max="13333" width="44.42578125" style="1" bestFit="1" customWidth="1"/>
    <col min="13334" max="13334" width="50.28515625" style="1" bestFit="1" customWidth="1"/>
    <col min="13335" max="13335" width="60.85546875" style="1" bestFit="1" customWidth="1"/>
    <col min="13336" max="13336" width="42" style="1" bestFit="1" customWidth="1"/>
    <col min="13337" max="13337" width="25.140625" style="1" bestFit="1" customWidth="1"/>
    <col min="13338" max="13338" width="21.42578125" style="1" bestFit="1" customWidth="1"/>
    <col min="13339" max="13339" width="51.140625" style="1" bestFit="1" customWidth="1"/>
    <col min="13340" max="13340" width="35.140625" style="1" bestFit="1" customWidth="1"/>
    <col min="13341" max="13341" width="56.42578125" style="1" bestFit="1" customWidth="1"/>
    <col min="13342" max="13342" width="13.7109375" style="1" bestFit="1" customWidth="1"/>
    <col min="13343" max="13343" width="30.7109375" style="1" bestFit="1" customWidth="1"/>
    <col min="13344" max="13344" width="33.42578125" style="1" bestFit="1" customWidth="1"/>
    <col min="13345" max="13345" width="50.28515625" style="1" bestFit="1" customWidth="1"/>
    <col min="13346" max="13346" width="31" style="1" bestFit="1" customWidth="1"/>
    <col min="13347" max="13347" width="32.5703125" style="1" bestFit="1" customWidth="1"/>
    <col min="13348" max="13348" width="35.140625" style="1" bestFit="1" customWidth="1"/>
    <col min="13349" max="13349" width="10.42578125" style="1" bestFit="1" customWidth="1"/>
    <col min="13350" max="13350" width="28.28515625" style="1" bestFit="1" customWidth="1"/>
    <col min="13351" max="13351" width="23.42578125" style="1" bestFit="1" customWidth="1"/>
    <col min="13352" max="13352" width="24.5703125" style="1" bestFit="1" customWidth="1"/>
    <col min="13353" max="13353" width="22.42578125" style="1" bestFit="1" customWidth="1"/>
    <col min="13354" max="13354" width="34.85546875" style="1" bestFit="1" customWidth="1"/>
    <col min="13355" max="13355" width="11.5703125" style="1" bestFit="1" customWidth="1"/>
    <col min="13356" max="13356" width="12" style="1" bestFit="1" customWidth="1"/>
    <col min="13357" max="13357" width="15.7109375" style="1" bestFit="1" customWidth="1"/>
    <col min="13358" max="13565" width="11.42578125" style="1"/>
    <col min="13566" max="13566" width="20.7109375" style="1" bestFit="1" customWidth="1"/>
    <col min="13567" max="13567" width="12.7109375" style="1" bestFit="1" customWidth="1"/>
    <col min="13568" max="13568" width="11.5703125" style="1" bestFit="1" customWidth="1"/>
    <col min="13569" max="13569" width="32.5703125" style="1" bestFit="1" customWidth="1"/>
    <col min="13570" max="13570" width="15.85546875" style="1" bestFit="1" customWidth="1"/>
    <col min="13571" max="13571" width="24.42578125" style="1" bestFit="1" customWidth="1"/>
    <col min="13572" max="13572" width="11.5703125" style="1" bestFit="1" customWidth="1"/>
    <col min="13573" max="13573" width="13.7109375" style="1" bestFit="1" customWidth="1"/>
    <col min="13574" max="13574" width="31.28515625" style="1" bestFit="1" customWidth="1"/>
    <col min="13575" max="13575" width="27" style="1" bestFit="1" customWidth="1"/>
    <col min="13576" max="13576" width="22.85546875" style="1" bestFit="1" customWidth="1"/>
    <col min="13577" max="13577" width="19.7109375" style="1" bestFit="1" customWidth="1"/>
    <col min="13578" max="13578" width="24.5703125" style="1" bestFit="1" customWidth="1"/>
    <col min="13579" max="13579" width="20.42578125" style="1" bestFit="1" customWidth="1"/>
    <col min="13580" max="13580" width="23.140625" style="1" bestFit="1" customWidth="1"/>
    <col min="13581" max="13581" width="19" style="1" bestFit="1" customWidth="1"/>
    <col min="13582" max="13582" width="28.5703125" style="1" bestFit="1" customWidth="1"/>
    <col min="13583" max="13583" width="24.5703125" style="1" bestFit="1" customWidth="1"/>
    <col min="13584" max="13584" width="11.5703125" style="1" bestFit="1" customWidth="1"/>
    <col min="13585" max="13585" width="33.5703125" style="1" bestFit="1" customWidth="1"/>
    <col min="13586" max="13586" width="26.42578125" style="1" bestFit="1" customWidth="1"/>
    <col min="13587" max="13587" width="22.28515625" style="1" bestFit="1" customWidth="1"/>
    <col min="13588" max="13588" width="8.140625" style="1" bestFit="1" customWidth="1"/>
    <col min="13589" max="13589" width="44.42578125" style="1" bestFit="1" customWidth="1"/>
    <col min="13590" max="13590" width="50.28515625" style="1" bestFit="1" customWidth="1"/>
    <col min="13591" max="13591" width="60.85546875" style="1" bestFit="1" customWidth="1"/>
    <col min="13592" max="13592" width="42" style="1" bestFit="1" customWidth="1"/>
    <col min="13593" max="13593" width="25.140625" style="1" bestFit="1" customWidth="1"/>
    <col min="13594" max="13594" width="21.42578125" style="1" bestFit="1" customWidth="1"/>
    <col min="13595" max="13595" width="51.140625" style="1" bestFit="1" customWidth="1"/>
    <col min="13596" max="13596" width="35.140625" style="1" bestFit="1" customWidth="1"/>
    <col min="13597" max="13597" width="56.42578125" style="1" bestFit="1" customWidth="1"/>
    <col min="13598" max="13598" width="13.7109375" style="1" bestFit="1" customWidth="1"/>
    <col min="13599" max="13599" width="30.7109375" style="1" bestFit="1" customWidth="1"/>
    <col min="13600" max="13600" width="33.42578125" style="1" bestFit="1" customWidth="1"/>
    <col min="13601" max="13601" width="50.28515625" style="1" bestFit="1" customWidth="1"/>
    <col min="13602" max="13602" width="31" style="1" bestFit="1" customWidth="1"/>
    <col min="13603" max="13603" width="32.5703125" style="1" bestFit="1" customWidth="1"/>
    <col min="13604" max="13604" width="35.140625" style="1" bestFit="1" customWidth="1"/>
    <col min="13605" max="13605" width="10.42578125" style="1" bestFit="1" customWidth="1"/>
    <col min="13606" max="13606" width="28.28515625" style="1" bestFit="1" customWidth="1"/>
    <col min="13607" max="13607" width="23.42578125" style="1" bestFit="1" customWidth="1"/>
    <col min="13608" max="13608" width="24.5703125" style="1" bestFit="1" customWidth="1"/>
    <col min="13609" max="13609" width="22.42578125" style="1" bestFit="1" customWidth="1"/>
    <col min="13610" max="13610" width="34.85546875" style="1" bestFit="1" customWidth="1"/>
    <col min="13611" max="13611" width="11.5703125" style="1" bestFit="1" customWidth="1"/>
    <col min="13612" max="13612" width="12" style="1" bestFit="1" customWidth="1"/>
    <col min="13613" max="13613" width="15.7109375" style="1" bestFit="1" customWidth="1"/>
    <col min="13614" max="13821" width="11.42578125" style="1"/>
    <col min="13822" max="13822" width="20.7109375" style="1" bestFit="1" customWidth="1"/>
    <col min="13823" max="13823" width="12.7109375" style="1" bestFit="1" customWidth="1"/>
    <col min="13824" max="13824" width="11.5703125" style="1" bestFit="1" customWidth="1"/>
    <col min="13825" max="13825" width="32.5703125" style="1" bestFit="1" customWidth="1"/>
    <col min="13826" max="13826" width="15.85546875" style="1" bestFit="1" customWidth="1"/>
    <col min="13827" max="13827" width="24.42578125" style="1" bestFit="1" customWidth="1"/>
    <col min="13828" max="13828" width="11.5703125" style="1" bestFit="1" customWidth="1"/>
    <col min="13829" max="13829" width="13.7109375" style="1" bestFit="1" customWidth="1"/>
    <col min="13830" max="13830" width="31.28515625" style="1" bestFit="1" customWidth="1"/>
    <col min="13831" max="13831" width="27" style="1" bestFit="1" customWidth="1"/>
    <col min="13832" max="13832" width="22.85546875" style="1" bestFit="1" customWidth="1"/>
    <col min="13833" max="13833" width="19.7109375" style="1" bestFit="1" customWidth="1"/>
    <col min="13834" max="13834" width="24.5703125" style="1" bestFit="1" customWidth="1"/>
    <col min="13835" max="13835" width="20.42578125" style="1" bestFit="1" customWidth="1"/>
    <col min="13836" max="13836" width="23.140625" style="1" bestFit="1" customWidth="1"/>
    <col min="13837" max="13837" width="19" style="1" bestFit="1" customWidth="1"/>
    <col min="13838" max="13838" width="28.5703125" style="1" bestFit="1" customWidth="1"/>
    <col min="13839" max="13839" width="24.5703125" style="1" bestFit="1" customWidth="1"/>
    <col min="13840" max="13840" width="11.5703125" style="1" bestFit="1" customWidth="1"/>
    <col min="13841" max="13841" width="33.5703125" style="1" bestFit="1" customWidth="1"/>
    <col min="13842" max="13842" width="26.42578125" style="1" bestFit="1" customWidth="1"/>
    <col min="13843" max="13843" width="22.28515625" style="1" bestFit="1" customWidth="1"/>
    <col min="13844" max="13844" width="8.140625" style="1" bestFit="1" customWidth="1"/>
    <col min="13845" max="13845" width="44.42578125" style="1" bestFit="1" customWidth="1"/>
    <col min="13846" max="13846" width="50.28515625" style="1" bestFit="1" customWidth="1"/>
    <col min="13847" max="13847" width="60.85546875" style="1" bestFit="1" customWidth="1"/>
    <col min="13848" max="13848" width="42" style="1" bestFit="1" customWidth="1"/>
    <col min="13849" max="13849" width="25.140625" style="1" bestFit="1" customWidth="1"/>
    <col min="13850" max="13850" width="21.42578125" style="1" bestFit="1" customWidth="1"/>
    <col min="13851" max="13851" width="51.140625" style="1" bestFit="1" customWidth="1"/>
    <col min="13852" max="13852" width="35.140625" style="1" bestFit="1" customWidth="1"/>
    <col min="13853" max="13853" width="56.42578125" style="1" bestFit="1" customWidth="1"/>
    <col min="13854" max="13854" width="13.7109375" style="1" bestFit="1" customWidth="1"/>
    <col min="13855" max="13855" width="30.7109375" style="1" bestFit="1" customWidth="1"/>
    <col min="13856" max="13856" width="33.42578125" style="1" bestFit="1" customWidth="1"/>
    <col min="13857" max="13857" width="50.28515625" style="1" bestFit="1" customWidth="1"/>
    <col min="13858" max="13858" width="31" style="1" bestFit="1" customWidth="1"/>
    <col min="13859" max="13859" width="32.5703125" style="1" bestFit="1" customWidth="1"/>
    <col min="13860" max="13860" width="35.140625" style="1" bestFit="1" customWidth="1"/>
    <col min="13861" max="13861" width="10.42578125" style="1" bestFit="1" customWidth="1"/>
    <col min="13862" max="13862" width="28.28515625" style="1" bestFit="1" customWidth="1"/>
    <col min="13863" max="13863" width="23.42578125" style="1" bestFit="1" customWidth="1"/>
    <col min="13864" max="13864" width="24.5703125" style="1" bestFit="1" customWidth="1"/>
    <col min="13865" max="13865" width="22.42578125" style="1" bestFit="1" customWidth="1"/>
    <col min="13866" max="13866" width="34.85546875" style="1" bestFit="1" customWidth="1"/>
    <col min="13867" max="13867" width="11.5703125" style="1" bestFit="1" customWidth="1"/>
    <col min="13868" max="13868" width="12" style="1" bestFit="1" customWidth="1"/>
    <col min="13869" max="13869" width="15.7109375" style="1" bestFit="1" customWidth="1"/>
    <col min="13870" max="14077" width="11.42578125" style="1"/>
    <col min="14078" max="14078" width="20.7109375" style="1" bestFit="1" customWidth="1"/>
    <col min="14079" max="14079" width="12.7109375" style="1" bestFit="1" customWidth="1"/>
    <col min="14080" max="14080" width="11.5703125" style="1" bestFit="1" customWidth="1"/>
    <col min="14081" max="14081" width="32.5703125" style="1" bestFit="1" customWidth="1"/>
    <col min="14082" max="14082" width="15.85546875" style="1" bestFit="1" customWidth="1"/>
    <col min="14083" max="14083" width="24.42578125" style="1" bestFit="1" customWidth="1"/>
    <col min="14084" max="14084" width="11.5703125" style="1" bestFit="1" customWidth="1"/>
    <col min="14085" max="14085" width="13.7109375" style="1" bestFit="1" customWidth="1"/>
    <col min="14086" max="14086" width="31.28515625" style="1" bestFit="1" customWidth="1"/>
    <col min="14087" max="14087" width="27" style="1" bestFit="1" customWidth="1"/>
    <col min="14088" max="14088" width="22.85546875" style="1" bestFit="1" customWidth="1"/>
    <col min="14089" max="14089" width="19.7109375" style="1" bestFit="1" customWidth="1"/>
    <col min="14090" max="14090" width="24.5703125" style="1" bestFit="1" customWidth="1"/>
    <col min="14091" max="14091" width="20.42578125" style="1" bestFit="1" customWidth="1"/>
    <col min="14092" max="14092" width="23.140625" style="1" bestFit="1" customWidth="1"/>
    <col min="14093" max="14093" width="19" style="1" bestFit="1" customWidth="1"/>
    <col min="14094" max="14094" width="28.5703125" style="1" bestFit="1" customWidth="1"/>
    <col min="14095" max="14095" width="24.5703125" style="1" bestFit="1" customWidth="1"/>
    <col min="14096" max="14096" width="11.5703125" style="1" bestFit="1" customWidth="1"/>
    <col min="14097" max="14097" width="33.5703125" style="1" bestFit="1" customWidth="1"/>
    <col min="14098" max="14098" width="26.42578125" style="1" bestFit="1" customWidth="1"/>
    <col min="14099" max="14099" width="22.28515625" style="1" bestFit="1" customWidth="1"/>
    <col min="14100" max="14100" width="8.140625" style="1" bestFit="1" customWidth="1"/>
    <col min="14101" max="14101" width="44.42578125" style="1" bestFit="1" customWidth="1"/>
    <col min="14102" max="14102" width="50.28515625" style="1" bestFit="1" customWidth="1"/>
    <col min="14103" max="14103" width="60.85546875" style="1" bestFit="1" customWidth="1"/>
    <col min="14104" max="14104" width="42" style="1" bestFit="1" customWidth="1"/>
    <col min="14105" max="14105" width="25.140625" style="1" bestFit="1" customWidth="1"/>
    <col min="14106" max="14106" width="21.42578125" style="1" bestFit="1" customWidth="1"/>
    <col min="14107" max="14107" width="51.140625" style="1" bestFit="1" customWidth="1"/>
    <col min="14108" max="14108" width="35.140625" style="1" bestFit="1" customWidth="1"/>
    <col min="14109" max="14109" width="56.42578125" style="1" bestFit="1" customWidth="1"/>
    <col min="14110" max="14110" width="13.7109375" style="1" bestFit="1" customWidth="1"/>
    <col min="14111" max="14111" width="30.7109375" style="1" bestFit="1" customWidth="1"/>
    <col min="14112" max="14112" width="33.42578125" style="1" bestFit="1" customWidth="1"/>
    <col min="14113" max="14113" width="50.28515625" style="1" bestFit="1" customWidth="1"/>
    <col min="14114" max="14114" width="31" style="1" bestFit="1" customWidth="1"/>
    <col min="14115" max="14115" width="32.5703125" style="1" bestFit="1" customWidth="1"/>
    <col min="14116" max="14116" width="35.140625" style="1" bestFit="1" customWidth="1"/>
    <col min="14117" max="14117" width="10.42578125" style="1" bestFit="1" customWidth="1"/>
    <col min="14118" max="14118" width="28.28515625" style="1" bestFit="1" customWidth="1"/>
    <col min="14119" max="14119" width="23.42578125" style="1" bestFit="1" customWidth="1"/>
    <col min="14120" max="14120" width="24.5703125" style="1" bestFit="1" customWidth="1"/>
    <col min="14121" max="14121" width="22.42578125" style="1" bestFit="1" customWidth="1"/>
    <col min="14122" max="14122" width="34.85546875" style="1" bestFit="1" customWidth="1"/>
    <col min="14123" max="14123" width="11.5703125" style="1" bestFit="1" customWidth="1"/>
    <col min="14124" max="14124" width="12" style="1" bestFit="1" customWidth="1"/>
    <col min="14125" max="14125" width="15.7109375" style="1" bestFit="1" customWidth="1"/>
    <col min="14126" max="14333" width="11.42578125" style="1"/>
    <col min="14334" max="14334" width="20.7109375" style="1" bestFit="1" customWidth="1"/>
    <col min="14335" max="14335" width="12.7109375" style="1" bestFit="1" customWidth="1"/>
    <col min="14336" max="14336" width="11.5703125" style="1" bestFit="1" customWidth="1"/>
    <col min="14337" max="14337" width="32.5703125" style="1" bestFit="1" customWidth="1"/>
    <col min="14338" max="14338" width="15.85546875" style="1" bestFit="1" customWidth="1"/>
    <col min="14339" max="14339" width="24.42578125" style="1" bestFit="1" customWidth="1"/>
    <col min="14340" max="14340" width="11.5703125" style="1" bestFit="1" customWidth="1"/>
    <col min="14341" max="14341" width="13.7109375" style="1" bestFit="1" customWidth="1"/>
    <col min="14342" max="14342" width="31.28515625" style="1" bestFit="1" customWidth="1"/>
    <col min="14343" max="14343" width="27" style="1" bestFit="1" customWidth="1"/>
    <col min="14344" max="14344" width="22.85546875" style="1" bestFit="1" customWidth="1"/>
    <col min="14345" max="14345" width="19.7109375" style="1" bestFit="1" customWidth="1"/>
    <col min="14346" max="14346" width="24.5703125" style="1" bestFit="1" customWidth="1"/>
    <col min="14347" max="14347" width="20.42578125" style="1" bestFit="1" customWidth="1"/>
    <col min="14348" max="14348" width="23.140625" style="1" bestFit="1" customWidth="1"/>
    <col min="14349" max="14349" width="19" style="1" bestFit="1" customWidth="1"/>
    <col min="14350" max="14350" width="28.5703125" style="1" bestFit="1" customWidth="1"/>
    <col min="14351" max="14351" width="24.5703125" style="1" bestFit="1" customWidth="1"/>
    <col min="14352" max="14352" width="11.5703125" style="1" bestFit="1" customWidth="1"/>
    <col min="14353" max="14353" width="33.5703125" style="1" bestFit="1" customWidth="1"/>
    <col min="14354" max="14354" width="26.42578125" style="1" bestFit="1" customWidth="1"/>
    <col min="14355" max="14355" width="22.28515625" style="1" bestFit="1" customWidth="1"/>
    <col min="14356" max="14356" width="8.140625" style="1" bestFit="1" customWidth="1"/>
    <col min="14357" max="14357" width="44.42578125" style="1" bestFit="1" customWidth="1"/>
    <col min="14358" max="14358" width="50.28515625" style="1" bestFit="1" customWidth="1"/>
    <col min="14359" max="14359" width="60.85546875" style="1" bestFit="1" customWidth="1"/>
    <col min="14360" max="14360" width="42" style="1" bestFit="1" customWidth="1"/>
    <col min="14361" max="14361" width="25.140625" style="1" bestFit="1" customWidth="1"/>
    <col min="14362" max="14362" width="21.42578125" style="1" bestFit="1" customWidth="1"/>
    <col min="14363" max="14363" width="51.140625" style="1" bestFit="1" customWidth="1"/>
    <col min="14364" max="14364" width="35.140625" style="1" bestFit="1" customWidth="1"/>
    <col min="14365" max="14365" width="56.42578125" style="1" bestFit="1" customWidth="1"/>
    <col min="14366" max="14366" width="13.7109375" style="1" bestFit="1" customWidth="1"/>
    <col min="14367" max="14367" width="30.7109375" style="1" bestFit="1" customWidth="1"/>
    <col min="14368" max="14368" width="33.42578125" style="1" bestFit="1" customWidth="1"/>
    <col min="14369" max="14369" width="50.28515625" style="1" bestFit="1" customWidth="1"/>
    <col min="14370" max="14370" width="31" style="1" bestFit="1" customWidth="1"/>
    <col min="14371" max="14371" width="32.5703125" style="1" bestFit="1" customWidth="1"/>
    <col min="14372" max="14372" width="35.140625" style="1" bestFit="1" customWidth="1"/>
    <col min="14373" max="14373" width="10.42578125" style="1" bestFit="1" customWidth="1"/>
    <col min="14374" max="14374" width="28.28515625" style="1" bestFit="1" customWidth="1"/>
    <col min="14375" max="14375" width="23.42578125" style="1" bestFit="1" customWidth="1"/>
    <col min="14376" max="14376" width="24.5703125" style="1" bestFit="1" customWidth="1"/>
    <col min="14377" max="14377" width="22.42578125" style="1" bestFit="1" customWidth="1"/>
    <col min="14378" max="14378" width="34.85546875" style="1" bestFit="1" customWidth="1"/>
    <col min="14379" max="14379" width="11.5703125" style="1" bestFit="1" customWidth="1"/>
    <col min="14380" max="14380" width="12" style="1" bestFit="1" customWidth="1"/>
    <col min="14381" max="14381" width="15.7109375" style="1" bestFit="1" customWidth="1"/>
    <col min="14382" max="14589" width="11.42578125" style="1"/>
    <col min="14590" max="14590" width="20.7109375" style="1" bestFit="1" customWidth="1"/>
    <col min="14591" max="14591" width="12.7109375" style="1" bestFit="1" customWidth="1"/>
    <col min="14592" max="14592" width="11.5703125" style="1" bestFit="1" customWidth="1"/>
    <col min="14593" max="14593" width="32.5703125" style="1" bestFit="1" customWidth="1"/>
    <col min="14594" max="14594" width="15.85546875" style="1" bestFit="1" customWidth="1"/>
    <col min="14595" max="14595" width="24.42578125" style="1" bestFit="1" customWidth="1"/>
    <col min="14596" max="14596" width="11.5703125" style="1" bestFit="1" customWidth="1"/>
    <col min="14597" max="14597" width="13.7109375" style="1" bestFit="1" customWidth="1"/>
    <col min="14598" max="14598" width="31.28515625" style="1" bestFit="1" customWidth="1"/>
    <col min="14599" max="14599" width="27" style="1" bestFit="1" customWidth="1"/>
    <col min="14600" max="14600" width="22.85546875" style="1" bestFit="1" customWidth="1"/>
    <col min="14601" max="14601" width="19.7109375" style="1" bestFit="1" customWidth="1"/>
    <col min="14602" max="14602" width="24.5703125" style="1" bestFit="1" customWidth="1"/>
    <col min="14603" max="14603" width="20.42578125" style="1" bestFit="1" customWidth="1"/>
    <col min="14604" max="14604" width="23.140625" style="1" bestFit="1" customWidth="1"/>
    <col min="14605" max="14605" width="19" style="1" bestFit="1" customWidth="1"/>
    <col min="14606" max="14606" width="28.5703125" style="1" bestFit="1" customWidth="1"/>
    <col min="14607" max="14607" width="24.5703125" style="1" bestFit="1" customWidth="1"/>
    <col min="14608" max="14608" width="11.5703125" style="1" bestFit="1" customWidth="1"/>
    <col min="14609" max="14609" width="33.5703125" style="1" bestFit="1" customWidth="1"/>
    <col min="14610" max="14610" width="26.42578125" style="1" bestFit="1" customWidth="1"/>
    <col min="14611" max="14611" width="22.28515625" style="1" bestFit="1" customWidth="1"/>
    <col min="14612" max="14612" width="8.140625" style="1" bestFit="1" customWidth="1"/>
    <col min="14613" max="14613" width="44.42578125" style="1" bestFit="1" customWidth="1"/>
    <col min="14614" max="14614" width="50.28515625" style="1" bestFit="1" customWidth="1"/>
    <col min="14615" max="14615" width="60.85546875" style="1" bestFit="1" customWidth="1"/>
    <col min="14616" max="14616" width="42" style="1" bestFit="1" customWidth="1"/>
    <col min="14617" max="14617" width="25.140625" style="1" bestFit="1" customWidth="1"/>
    <col min="14618" max="14618" width="21.42578125" style="1" bestFit="1" customWidth="1"/>
    <col min="14619" max="14619" width="51.140625" style="1" bestFit="1" customWidth="1"/>
    <col min="14620" max="14620" width="35.140625" style="1" bestFit="1" customWidth="1"/>
    <col min="14621" max="14621" width="56.42578125" style="1" bestFit="1" customWidth="1"/>
    <col min="14622" max="14622" width="13.7109375" style="1" bestFit="1" customWidth="1"/>
    <col min="14623" max="14623" width="30.7109375" style="1" bestFit="1" customWidth="1"/>
    <col min="14624" max="14624" width="33.42578125" style="1" bestFit="1" customWidth="1"/>
    <col min="14625" max="14625" width="50.28515625" style="1" bestFit="1" customWidth="1"/>
    <col min="14626" max="14626" width="31" style="1" bestFit="1" customWidth="1"/>
    <col min="14627" max="14627" width="32.5703125" style="1" bestFit="1" customWidth="1"/>
    <col min="14628" max="14628" width="35.140625" style="1" bestFit="1" customWidth="1"/>
    <col min="14629" max="14629" width="10.42578125" style="1" bestFit="1" customWidth="1"/>
    <col min="14630" max="14630" width="28.28515625" style="1" bestFit="1" customWidth="1"/>
    <col min="14631" max="14631" width="23.42578125" style="1" bestFit="1" customWidth="1"/>
    <col min="14632" max="14632" width="24.5703125" style="1" bestFit="1" customWidth="1"/>
    <col min="14633" max="14633" width="22.42578125" style="1" bestFit="1" customWidth="1"/>
    <col min="14634" max="14634" width="34.85546875" style="1" bestFit="1" customWidth="1"/>
    <col min="14635" max="14635" width="11.5703125" style="1" bestFit="1" customWidth="1"/>
    <col min="14636" max="14636" width="12" style="1" bestFit="1" customWidth="1"/>
    <col min="14637" max="14637" width="15.7109375" style="1" bestFit="1" customWidth="1"/>
    <col min="14638" max="14845" width="11.42578125" style="1"/>
    <col min="14846" max="14846" width="20.7109375" style="1" bestFit="1" customWidth="1"/>
    <col min="14847" max="14847" width="12.7109375" style="1" bestFit="1" customWidth="1"/>
    <col min="14848" max="14848" width="11.5703125" style="1" bestFit="1" customWidth="1"/>
    <col min="14849" max="14849" width="32.5703125" style="1" bestFit="1" customWidth="1"/>
    <col min="14850" max="14850" width="15.85546875" style="1" bestFit="1" customWidth="1"/>
    <col min="14851" max="14851" width="24.42578125" style="1" bestFit="1" customWidth="1"/>
    <col min="14852" max="14852" width="11.5703125" style="1" bestFit="1" customWidth="1"/>
    <col min="14853" max="14853" width="13.7109375" style="1" bestFit="1" customWidth="1"/>
    <col min="14854" max="14854" width="31.28515625" style="1" bestFit="1" customWidth="1"/>
    <col min="14855" max="14855" width="27" style="1" bestFit="1" customWidth="1"/>
    <col min="14856" max="14856" width="22.85546875" style="1" bestFit="1" customWidth="1"/>
    <col min="14857" max="14857" width="19.7109375" style="1" bestFit="1" customWidth="1"/>
    <col min="14858" max="14858" width="24.5703125" style="1" bestFit="1" customWidth="1"/>
    <col min="14859" max="14859" width="20.42578125" style="1" bestFit="1" customWidth="1"/>
    <col min="14860" max="14860" width="23.140625" style="1" bestFit="1" customWidth="1"/>
    <col min="14861" max="14861" width="19" style="1" bestFit="1" customWidth="1"/>
    <col min="14862" max="14862" width="28.5703125" style="1" bestFit="1" customWidth="1"/>
    <col min="14863" max="14863" width="24.5703125" style="1" bestFit="1" customWidth="1"/>
    <col min="14864" max="14864" width="11.5703125" style="1" bestFit="1" customWidth="1"/>
    <col min="14865" max="14865" width="33.5703125" style="1" bestFit="1" customWidth="1"/>
    <col min="14866" max="14866" width="26.42578125" style="1" bestFit="1" customWidth="1"/>
    <col min="14867" max="14867" width="22.28515625" style="1" bestFit="1" customWidth="1"/>
    <col min="14868" max="14868" width="8.140625" style="1" bestFit="1" customWidth="1"/>
    <col min="14869" max="14869" width="44.42578125" style="1" bestFit="1" customWidth="1"/>
    <col min="14870" max="14870" width="50.28515625" style="1" bestFit="1" customWidth="1"/>
    <col min="14871" max="14871" width="60.85546875" style="1" bestFit="1" customWidth="1"/>
    <col min="14872" max="14872" width="42" style="1" bestFit="1" customWidth="1"/>
    <col min="14873" max="14873" width="25.140625" style="1" bestFit="1" customWidth="1"/>
    <col min="14874" max="14874" width="21.42578125" style="1" bestFit="1" customWidth="1"/>
    <col min="14875" max="14875" width="51.140625" style="1" bestFit="1" customWidth="1"/>
    <col min="14876" max="14876" width="35.140625" style="1" bestFit="1" customWidth="1"/>
    <col min="14877" max="14877" width="56.42578125" style="1" bestFit="1" customWidth="1"/>
    <col min="14878" max="14878" width="13.7109375" style="1" bestFit="1" customWidth="1"/>
    <col min="14879" max="14879" width="30.7109375" style="1" bestFit="1" customWidth="1"/>
    <col min="14880" max="14880" width="33.42578125" style="1" bestFit="1" customWidth="1"/>
    <col min="14881" max="14881" width="50.28515625" style="1" bestFit="1" customWidth="1"/>
    <col min="14882" max="14882" width="31" style="1" bestFit="1" customWidth="1"/>
    <col min="14883" max="14883" width="32.5703125" style="1" bestFit="1" customWidth="1"/>
    <col min="14884" max="14884" width="35.140625" style="1" bestFit="1" customWidth="1"/>
    <col min="14885" max="14885" width="10.42578125" style="1" bestFit="1" customWidth="1"/>
    <col min="14886" max="14886" width="28.28515625" style="1" bestFit="1" customWidth="1"/>
    <col min="14887" max="14887" width="23.42578125" style="1" bestFit="1" customWidth="1"/>
    <col min="14888" max="14888" width="24.5703125" style="1" bestFit="1" customWidth="1"/>
    <col min="14889" max="14889" width="22.42578125" style="1" bestFit="1" customWidth="1"/>
    <col min="14890" max="14890" width="34.85546875" style="1" bestFit="1" customWidth="1"/>
    <col min="14891" max="14891" width="11.5703125" style="1" bestFit="1" customWidth="1"/>
    <col min="14892" max="14892" width="12" style="1" bestFit="1" customWidth="1"/>
    <col min="14893" max="14893" width="15.7109375" style="1" bestFit="1" customWidth="1"/>
    <col min="14894" max="15101" width="11.42578125" style="1"/>
    <col min="15102" max="15102" width="20.7109375" style="1" bestFit="1" customWidth="1"/>
    <col min="15103" max="15103" width="12.7109375" style="1" bestFit="1" customWidth="1"/>
    <col min="15104" max="15104" width="11.5703125" style="1" bestFit="1" customWidth="1"/>
    <col min="15105" max="15105" width="32.5703125" style="1" bestFit="1" customWidth="1"/>
    <col min="15106" max="15106" width="15.85546875" style="1" bestFit="1" customWidth="1"/>
    <col min="15107" max="15107" width="24.42578125" style="1" bestFit="1" customWidth="1"/>
    <col min="15108" max="15108" width="11.5703125" style="1" bestFit="1" customWidth="1"/>
    <col min="15109" max="15109" width="13.7109375" style="1" bestFit="1" customWidth="1"/>
    <col min="15110" max="15110" width="31.28515625" style="1" bestFit="1" customWidth="1"/>
    <col min="15111" max="15111" width="27" style="1" bestFit="1" customWidth="1"/>
    <col min="15112" max="15112" width="22.85546875" style="1" bestFit="1" customWidth="1"/>
    <col min="15113" max="15113" width="19.7109375" style="1" bestFit="1" customWidth="1"/>
    <col min="15114" max="15114" width="24.5703125" style="1" bestFit="1" customWidth="1"/>
    <col min="15115" max="15115" width="20.42578125" style="1" bestFit="1" customWidth="1"/>
    <col min="15116" max="15116" width="23.140625" style="1" bestFit="1" customWidth="1"/>
    <col min="15117" max="15117" width="19" style="1" bestFit="1" customWidth="1"/>
    <col min="15118" max="15118" width="28.5703125" style="1" bestFit="1" customWidth="1"/>
    <col min="15119" max="15119" width="24.5703125" style="1" bestFit="1" customWidth="1"/>
    <col min="15120" max="15120" width="11.5703125" style="1" bestFit="1" customWidth="1"/>
    <col min="15121" max="15121" width="33.5703125" style="1" bestFit="1" customWidth="1"/>
    <col min="15122" max="15122" width="26.42578125" style="1" bestFit="1" customWidth="1"/>
    <col min="15123" max="15123" width="22.28515625" style="1" bestFit="1" customWidth="1"/>
    <col min="15124" max="15124" width="8.140625" style="1" bestFit="1" customWidth="1"/>
    <col min="15125" max="15125" width="44.42578125" style="1" bestFit="1" customWidth="1"/>
    <col min="15126" max="15126" width="50.28515625" style="1" bestFit="1" customWidth="1"/>
    <col min="15127" max="15127" width="60.85546875" style="1" bestFit="1" customWidth="1"/>
    <col min="15128" max="15128" width="42" style="1" bestFit="1" customWidth="1"/>
    <col min="15129" max="15129" width="25.140625" style="1" bestFit="1" customWidth="1"/>
    <col min="15130" max="15130" width="21.42578125" style="1" bestFit="1" customWidth="1"/>
    <col min="15131" max="15131" width="51.140625" style="1" bestFit="1" customWidth="1"/>
    <col min="15132" max="15132" width="35.140625" style="1" bestFit="1" customWidth="1"/>
    <col min="15133" max="15133" width="56.42578125" style="1" bestFit="1" customWidth="1"/>
    <col min="15134" max="15134" width="13.7109375" style="1" bestFit="1" customWidth="1"/>
    <col min="15135" max="15135" width="30.7109375" style="1" bestFit="1" customWidth="1"/>
    <col min="15136" max="15136" width="33.42578125" style="1" bestFit="1" customWidth="1"/>
    <col min="15137" max="15137" width="50.28515625" style="1" bestFit="1" customWidth="1"/>
    <col min="15138" max="15138" width="31" style="1" bestFit="1" customWidth="1"/>
    <col min="15139" max="15139" width="32.5703125" style="1" bestFit="1" customWidth="1"/>
    <col min="15140" max="15140" width="35.140625" style="1" bestFit="1" customWidth="1"/>
    <col min="15141" max="15141" width="10.42578125" style="1" bestFit="1" customWidth="1"/>
    <col min="15142" max="15142" width="28.28515625" style="1" bestFit="1" customWidth="1"/>
    <col min="15143" max="15143" width="23.42578125" style="1" bestFit="1" customWidth="1"/>
    <col min="15144" max="15144" width="24.5703125" style="1" bestFit="1" customWidth="1"/>
    <col min="15145" max="15145" width="22.42578125" style="1" bestFit="1" customWidth="1"/>
    <col min="15146" max="15146" width="34.85546875" style="1" bestFit="1" customWidth="1"/>
    <col min="15147" max="15147" width="11.5703125" style="1" bestFit="1" customWidth="1"/>
    <col min="15148" max="15148" width="12" style="1" bestFit="1" customWidth="1"/>
    <col min="15149" max="15149" width="15.7109375" style="1" bestFit="1" customWidth="1"/>
    <col min="15150" max="15357" width="11.42578125" style="1"/>
    <col min="15358" max="15358" width="20.7109375" style="1" bestFit="1" customWidth="1"/>
    <col min="15359" max="15359" width="12.7109375" style="1" bestFit="1" customWidth="1"/>
    <col min="15360" max="15360" width="11.5703125" style="1" bestFit="1" customWidth="1"/>
    <col min="15361" max="15361" width="32.5703125" style="1" bestFit="1" customWidth="1"/>
    <col min="15362" max="15362" width="15.85546875" style="1" bestFit="1" customWidth="1"/>
    <col min="15363" max="15363" width="24.42578125" style="1" bestFit="1" customWidth="1"/>
    <col min="15364" max="15364" width="11.5703125" style="1" bestFit="1" customWidth="1"/>
    <col min="15365" max="15365" width="13.7109375" style="1" bestFit="1" customWidth="1"/>
    <col min="15366" max="15366" width="31.28515625" style="1" bestFit="1" customWidth="1"/>
    <col min="15367" max="15367" width="27" style="1" bestFit="1" customWidth="1"/>
    <col min="15368" max="15368" width="22.85546875" style="1" bestFit="1" customWidth="1"/>
    <col min="15369" max="15369" width="19.7109375" style="1" bestFit="1" customWidth="1"/>
    <col min="15370" max="15370" width="24.5703125" style="1" bestFit="1" customWidth="1"/>
    <col min="15371" max="15371" width="20.42578125" style="1" bestFit="1" customWidth="1"/>
    <col min="15372" max="15372" width="23.140625" style="1" bestFit="1" customWidth="1"/>
    <col min="15373" max="15373" width="19" style="1" bestFit="1" customWidth="1"/>
    <col min="15374" max="15374" width="28.5703125" style="1" bestFit="1" customWidth="1"/>
    <col min="15375" max="15375" width="24.5703125" style="1" bestFit="1" customWidth="1"/>
    <col min="15376" max="15376" width="11.5703125" style="1" bestFit="1" customWidth="1"/>
    <col min="15377" max="15377" width="33.5703125" style="1" bestFit="1" customWidth="1"/>
    <col min="15378" max="15378" width="26.42578125" style="1" bestFit="1" customWidth="1"/>
    <col min="15379" max="15379" width="22.28515625" style="1" bestFit="1" customWidth="1"/>
    <col min="15380" max="15380" width="8.140625" style="1" bestFit="1" customWidth="1"/>
    <col min="15381" max="15381" width="44.42578125" style="1" bestFit="1" customWidth="1"/>
    <col min="15382" max="15382" width="50.28515625" style="1" bestFit="1" customWidth="1"/>
    <col min="15383" max="15383" width="60.85546875" style="1" bestFit="1" customWidth="1"/>
    <col min="15384" max="15384" width="42" style="1" bestFit="1" customWidth="1"/>
    <col min="15385" max="15385" width="25.140625" style="1" bestFit="1" customWidth="1"/>
    <col min="15386" max="15386" width="21.42578125" style="1" bestFit="1" customWidth="1"/>
    <col min="15387" max="15387" width="51.140625" style="1" bestFit="1" customWidth="1"/>
    <col min="15388" max="15388" width="35.140625" style="1" bestFit="1" customWidth="1"/>
    <col min="15389" max="15389" width="56.42578125" style="1" bestFit="1" customWidth="1"/>
    <col min="15390" max="15390" width="13.7109375" style="1" bestFit="1" customWidth="1"/>
    <col min="15391" max="15391" width="30.7109375" style="1" bestFit="1" customWidth="1"/>
    <col min="15392" max="15392" width="33.42578125" style="1" bestFit="1" customWidth="1"/>
    <col min="15393" max="15393" width="50.28515625" style="1" bestFit="1" customWidth="1"/>
    <col min="15394" max="15394" width="31" style="1" bestFit="1" customWidth="1"/>
    <col min="15395" max="15395" width="32.5703125" style="1" bestFit="1" customWidth="1"/>
    <col min="15396" max="15396" width="35.140625" style="1" bestFit="1" customWidth="1"/>
    <col min="15397" max="15397" width="10.42578125" style="1" bestFit="1" customWidth="1"/>
    <col min="15398" max="15398" width="28.28515625" style="1" bestFit="1" customWidth="1"/>
    <col min="15399" max="15399" width="23.42578125" style="1" bestFit="1" customWidth="1"/>
    <col min="15400" max="15400" width="24.5703125" style="1" bestFit="1" customWidth="1"/>
    <col min="15401" max="15401" width="22.42578125" style="1" bestFit="1" customWidth="1"/>
    <col min="15402" max="15402" width="34.85546875" style="1" bestFit="1" customWidth="1"/>
    <col min="15403" max="15403" width="11.5703125" style="1" bestFit="1" customWidth="1"/>
    <col min="15404" max="15404" width="12" style="1" bestFit="1" customWidth="1"/>
    <col min="15405" max="15405" width="15.7109375" style="1" bestFit="1" customWidth="1"/>
    <col min="15406" max="15613" width="11.42578125" style="1"/>
    <col min="15614" max="15614" width="20.7109375" style="1" bestFit="1" customWidth="1"/>
    <col min="15615" max="15615" width="12.7109375" style="1" bestFit="1" customWidth="1"/>
    <col min="15616" max="15616" width="11.5703125" style="1" bestFit="1" customWidth="1"/>
    <col min="15617" max="15617" width="32.5703125" style="1" bestFit="1" customWidth="1"/>
    <col min="15618" max="15618" width="15.85546875" style="1" bestFit="1" customWidth="1"/>
    <col min="15619" max="15619" width="24.42578125" style="1" bestFit="1" customWidth="1"/>
    <col min="15620" max="15620" width="11.5703125" style="1" bestFit="1" customWidth="1"/>
    <col min="15621" max="15621" width="13.7109375" style="1" bestFit="1" customWidth="1"/>
    <col min="15622" max="15622" width="31.28515625" style="1" bestFit="1" customWidth="1"/>
    <col min="15623" max="15623" width="27" style="1" bestFit="1" customWidth="1"/>
    <col min="15624" max="15624" width="22.85546875" style="1" bestFit="1" customWidth="1"/>
    <col min="15625" max="15625" width="19.7109375" style="1" bestFit="1" customWidth="1"/>
    <col min="15626" max="15626" width="24.5703125" style="1" bestFit="1" customWidth="1"/>
    <col min="15627" max="15627" width="20.42578125" style="1" bestFit="1" customWidth="1"/>
    <col min="15628" max="15628" width="23.140625" style="1" bestFit="1" customWidth="1"/>
    <col min="15629" max="15629" width="19" style="1" bestFit="1" customWidth="1"/>
    <col min="15630" max="15630" width="28.5703125" style="1" bestFit="1" customWidth="1"/>
    <col min="15631" max="15631" width="24.5703125" style="1" bestFit="1" customWidth="1"/>
    <col min="15632" max="15632" width="11.5703125" style="1" bestFit="1" customWidth="1"/>
    <col min="15633" max="15633" width="33.5703125" style="1" bestFit="1" customWidth="1"/>
    <col min="15634" max="15634" width="26.42578125" style="1" bestFit="1" customWidth="1"/>
    <col min="15635" max="15635" width="22.28515625" style="1" bestFit="1" customWidth="1"/>
    <col min="15636" max="15636" width="8.140625" style="1" bestFit="1" customWidth="1"/>
    <col min="15637" max="15637" width="44.42578125" style="1" bestFit="1" customWidth="1"/>
    <col min="15638" max="15638" width="50.28515625" style="1" bestFit="1" customWidth="1"/>
    <col min="15639" max="15639" width="60.85546875" style="1" bestFit="1" customWidth="1"/>
    <col min="15640" max="15640" width="42" style="1" bestFit="1" customWidth="1"/>
    <col min="15641" max="15641" width="25.140625" style="1" bestFit="1" customWidth="1"/>
    <col min="15642" max="15642" width="21.42578125" style="1" bestFit="1" customWidth="1"/>
    <col min="15643" max="15643" width="51.140625" style="1" bestFit="1" customWidth="1"/>
    <col min="15644" max="15644" width="35.140625" style="1" bestFit="1" customWidth="1"/>
    <col min="15645" max="15645" width="56.42578125" style="1" bestFit="1" customWidth="1"/>
    <col min="15646" max="15646" width="13.7109375" style="1" bestFit="1" customWidth="1"/>
    <col min="15647" max="15647" width="30.7109375" style="1" bestFit="1" customWidth="1"/>
    <col min="15648" max="15648" width="33.42578125" style="1" bestFit="1" customWidth="1"/>
    <col min="15649" max="15649" width="50.28515625" style="1" bestFit="1" customWidth="1"/>
    <col min="15650" max="15650" width="31" style="1" bestFit="1" customWidth="1"/>
    <col min="15651" max="15651" width="32.5703125" style="1" bestFit="1" customWidth="1"/>
    <col min="15652" max="15652" width="35.140625" style="1" bestFit="1" customWidth="1"/>
    <col min="15653" max="15653" width="10.42578125" style="1" bestFit="1" customWidth="1"/>
    <col min="15654" max="15654" width="28.28515625" style="1" bestFit="1" customWidth="1"/>
    <col min="15655" max="15655" width="23.42578125" style="1" bestFit="1" customWidth="1"/>
    <col min="15656" max="15656" width="24.5703125" style="1" bestFit="1" customWidth="1"/>
    <col min="15657" max="15657" width="22.42578125" style="1" bestFit="1" customWidth="1"/>
    <col min="15658" max="15658" width="34.85546875" style="1" bestFit="1" customWidth="1"/>
    <col min="15659" max="15659" width="11.5703125" style="1" bestFit="1" customWidth="1"/>
    <col min="15660" max="15660" width="12" style="1" bestFit="1" customWidth="1"/>
    <col min="15661" max="15661" width="15.7109375" style="1" bestFit="1" customWidth="1"/>
    <col min="15662" max="15869" width="11.42578125" style="1"/>
    <col min="15870" max="15870" width="20.7109375" style="1" bestFit="1" customWidth="1"/>
    <col min="15871" max="15871" width="12.7109375" style="1" bestFit="1" customWidth="1"/>
    <col min="15872" max="15872" width="11.5703125" style="1" bestFit="1" customWidth="1"/>
    <col min="15873" max="15873" width="32.5703125" style="1" bestFit="1" customWidth="1"/>
    <col min="15874" max="15874" width="15.85546875" style="1" bestFit="1" customWidth="1"/>
    <col min="15875" max="15875" width="24.42578125" style="1" bestFit="1" customWidth="1"/>
    <col min="15876" max="15876" width="11.5703125" style="1" bestFit="1" customWidth="1"/>
    <col min="15877" max="15877" width="13.7109375" style="1" bestFit="1" customWidth="1"/>
    <col min="15878" max="15878" width="31.28515625" style="1" bestFit="1" customWidth="1"/>
    <col min="15879" max="15879" width="27" style="1" bestFit="1" customWidth="1"/>
    <col min="15880" max="15880" width="22.85546875" style="1" bestFit="1" customWidth="1"/>
    <col min="15881" max="15881" width="19.7109375" style="1" bestFit="1" customWidth="1"/>
    <col min="15882" max="15882" width="24.5703125" style="1" bestFit="1" customWidth="1"/>
    <col min="15883" max="15883" width="20.42578125" style="1" bestFit="1" customWidth="1"/>
    <col min="15884" max="15884" width="23.140625" style="1" bestFit="1" customWidth="1"/>
    <col min="15885" max="15885" width="19" style="1" bestFit="1" customWidth="1"/>
    <col min="15886" max="15886" width="28.5703125" style="1" bestFit="1" customWidth="1"/>
    <col min="15887" max="15887" width="24.5703125" style="1" bestFit="1" customWidth="1"/>
    <col min="15888" max="15888" width="11.5703125" style="1" bestFit="1" customWidth="1"/>
    <col min="15889" max="15889" width="33.5703125" style="1" bestFit="1" customWidth="1"/>
    <col min="15890" max="15890" width="26.42578125" style="1" bestFit="1" customWidth="1"/>
    <col min="15891" max="15891" width="22.28515625" style="1" bestFit="1" customWidth="1"/>
    <col min="15892" max="15892" width="8.140625" style="1" bestFit="1" customWidth="1"/>
    <col min="15893" max="15893" width="44.42578125" style="1" bestFit="1" customWidth="1"/>
    <col min="15894" max="15894" width="50.28515625" style="1" bestFit="1" customWidth="1"/>
    <col min="15895" max="15895" width="60.85546875" style="1" bestFit="1" customWidth="1"/>
    <col min="15896" max="15896" width="42" style="1" bestFit="1" customWidth="1"/>
    <col min="15897" max="15897" width="25.140625" style="1" bestFit="1" customWidth="1"/>
    <col min="15898" max="15898" width="21.42578125" style="1" bestFit="1" customWidth="1"/>
    <col min="15899" max="15899" width="51.140625" style="1" bestFit="1" customWidth="1"/>
    <col min="15900" max="15900" width="35.140625" style="1" bestFit="1" customWidth="1"/>
    <col min="15901" max="15901" width="56.42578125" style="1" bestFit="1" customWidth="1"/>
    <col min="15902" max="15902" width="13.7109375" style="1" bestFit="1" customWidth="1"/>
    <col min="15903" max="15903" width="30.7109375" style="1" bestFit="1" customWidth="1"/>
    <col min="15904" max="15904" width="33.42578125" style="1" bestFit="1" customWidth="1"/>
    <col min="15905" max="15905" width="50.28515625" style="1" bestFit="1" customWidth="1"/>
    <col min="15906" max="15906" width="31" style="1" bestFit="1" customWidth="1"/>
    <col min="15907" max="15907" width="32.5703125" style="1" bestFit="1" customWidth="1"/>
    <col min="15908" max="15908" width="35.140625" style="1" bestFit="1" customWidth="1"/>
    <col min="15909" max="15909" width="10.42578125" style="1" bestFit="1" customWidth="1"/>
    <col min="15910" max="15910" width="28.28515625" style="1" bestFit="1" customWidth="1"/>
    <col min="15911" max="15911" width="23.42578125" style="1" bestFit="1" customWidth="1"/>
    <col min="15912" max="15912" width="24.5703125" style="1" bestFit="1" customWidth="1"/>
    <col min="15913" max="15913" width="22.42578125" style="1" bestFit="1" customWidth="1"/>
    <col min="15914" max="15914" width="34.85546875" style="1" bestFit="1" customWidth="1"/>
    <col min="15915" max="15915" width="11.5703125" style="1" bestFit="1" customWidth="1"/>
    <col min="15916" max="15916" width="12" style="1" bestFit="1" customWidth="1"/>
    <col min="15917" max="15917" width="15.7109375" style="1" bestFit="1" customWidth="1"/>
    <col min="15918" max="16125" width="11.42578125" style="1"/>
    <col min="16126" max="16126" width="20.7109375" style="1" bestFit="1" customWidth="1"/>
    <col min="16127" max="16127" width="12.7109375" style="1" bestFit="1" customWidth="1"/>
    <col min="16128" max="16128" width="11.5703125" style="1" bestFit="1" customWidth="1"/>
    <col min="16129" max="16129" width="32.5703125" style="1" bestFit="1" customWidth="1"/>
    <col min="16130" max="16130" width="15.85546875" style="1" bestFit="1" customWidth="1"/>
    <col min="16131" max="16131" width="24.42578125" style="1" bestFit="1" customWidth="1"/>
    <col min="16132" max="16132" width="11.5703125" style="1" bestFit="1" customWidth="1"/>
    <col min="16133" max="16133" width="13.7109375" style="1" bestFit="1" customWidth="1"/>
    <col min="16134" max="16134" width="31.28515625" style="1" bestFit="1" customWidth="1"/>
    <col min="16135" max="16135" width="27" style="1" bestFit="1" customWidth="1"/>
    <col min="16136" max="16136" width="22.85546875" style="1" bestFit="1" customWidth="1"/>
    <col min="16137" max="16137" width="19.7109375" style="1" bestFit="1" customWidth="1"/>
    <col min="16138" max="16138" width="24.5703125" style="1" bestFit="1" customWidth="1"/>
    <col min="16139" max="16139" width="20.42578125" style="1" bestFit="1" customWidth="1"/>
    <col min="16140" max="16140" width="23.140625" style="1" bestFit="1" customWidth="1"/>
    <col min="16141" max="16141" width="19" style="1" bestFit="1" customWidth="1"/>
    <col min="16142" max="16142" width="28.5703125" style="1" bestFit="1" customWidth="1"/>
    <col min="16143" max="16143" width="24.5703125" style="1" bestFit="1" customWidth="1"/>
    <col min="16144" max="16144" width="11.5703125" style="1" bestFit="1" customWidth="1"/>
    <col min="16145" max="16145" width="33.5703125" style="1" bestFit="1" customWidth="1"/>
    <col min="16146" max="16146" width="26.42578125" style="1" bestFit="1" customWidth="1"/>
    <col min="16147" max="16147" width="22.28515625" style="1" bestFit="1" customWidth="1"/>
    <col min="16148" max="16148" width="8.140625" style="1" bestFit="1" customWidth="1"/>
    <col min="16149" max="16149" width="44.42578125" style="1" bestFit="1" customWidth="1"/>
    <col min="16150" max="16150" width="50.28515625" style="1" bestFit="1" customWidth="1"/>
    <col min="16151" max="16151" width="60.85546875" style="1" bestFit="1" customWidth="1"/>
    <col min="16152" max="16152" width="42" style="1" bestFit="1" customWidth="1"/>
    <col min="16153" max="16153" width="25.140625" style="1" bestFit="1" customWidth="1"/>
    <col min="16154" max="16154" width="21.42578125" style="1" bestFit="1" customWidth="1"/>
    <col min="16155" max="16155" width="51.140625" style="1" bestFit="1" customWidth="1"/>
    <col min="16156" max="16156" width="35.140625" style="1" bestFit="1" customWidth="1"/>
    <col min="16157" max="16157" width="56.42578125" style="1" bestFit="1" customWidth="1"/>
    <col min="16158" max="16158" width="13.7109375" style="1" bestFit="1" customWidth="1"/>
    <col min="16159" max="16159" width="30.7109375" style="1" bestFit="1" customWidth="1"/>
    <col min="16160" max="16160" width="33.42578125" style="1" bestFit="1" customWidth="1"/>
    <col min="16161" max="16161" width="50.28515625" style="1" bestFit="1" customWidth="1"/>
    <col min="16162" max="16162" width="31" style="1" bestFit="1" customWidth="1"/>
    <col min="16163" max="16163" width="32.5703125" style="1" bestFit="1" customWidth="1"/>
    <col min="16164" max="16164" width="35.140625" style="1" bestFit="1" customWidth="1"/>
    <col min="16165" max="16165" width="10.42578125" style="1" bestFit="1" customWidth="1"/>
    <col min="16166" max="16166" width="28.28515625" style="1" bestFit="1" customWidth="1"/>
    <col min="16167" max="16167" width="23.42578125" style="1" bestFit="1" customWidth="1"/>
    <col min="16168" max="16168" width="24.5703125" style="1" bestFit="1" customWidth="1"/>
    <col min="16169" max="16169" width="22.42578125" style="1" bestFit="1" customWidth="1"/>
    <col min="16170" max="16170" width="34.85546875" style="1" bestFit="1" customWidth="1"/>
    <col min="16171" max="16171" width="11.5703125" style="1" bestFit="1" customWidth="1"/>
    <col min="16172" max="16172" width="12" style="1" bestFit="1" customWidth="1"/>
    <col min="16173" max="16173" width="15.7109375" style="1" bestFit="1" customWidth="1"/>
    <col min="16174" max="16384" width="11.42578125" style="1"/>
  </cols>
  <sheetData>
    <row r="1" spans="1:48" s="16" customFormat="1" x14ac:dyDescent="0.25">
      <c r="A1" s="29" t="s">
        <v>147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1">
        <v>160215</v>
      </c>
      <c r="AQ1" s="30"/>
      <c r="AR1" s="30"/>
      <c r="AS1" s="30"/>
      <c r="AT1" s="30"/>
      <c r="AU1" s="30"/>
      <c r="AV1" s="32"/>
    </row>
    <row r="2" spans="1:48" s="16" customFormat="1" x14ac:dyDescent="0.25">
      <c r="A2" s="33" t="s">
        <v>147</v>
      </c>
      <c r="B2" s="27"/>
      <c r="C2" s="27"/>
      <c r="D2" s="27"/>
      <c r="E2" s="27"/>
      <c r="F2" s="25">
        <v>200301</v>
      </c>
      <c r="G2" s="27"/>
      <c r="H2" s="27"/>
      <c r="I2" s="25"/>
      <c r="J2" s="27"/>
      <c r="K2" s="27"/>
      <c r="L2" s="27"/>
      <c r="M2" s="25">
        <v>150104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5">
        <v>200113</v>
      </c>
      <c r="AK2" s="27"/>
      <c r="AL2" s="25">
        <v>150202</v>
      </c>
      <c r="AM2" s="27"/>
      <c r="AN2" s="27"/>
      <c r="AO2" s="25"/>
      <c r="AP2" s="25">
        <v>160504</v>
      </c>
      <c r="AQ2" s="27"/>
      <c r="AR2" s="27"/>
      <c r="AS2" s="27"/>
      <c r="AT2" s="27"/>
      <c r="AU2" s="27"/>
      <c r="AV2" s="34"/>
    </row>
    <row r="3" spans="1:48" s="16" customFormat="1" x14ac:dyDescent="0.25">
      <c r="A3" s="33" t="s">
        <v>147</v>
      </c>
      <c r="B3" s="25">
        <v>200301</v>
      </c>
      <c r="C3" s="25">
        <v>200307</v>
      </c>
      <c r="D3" s="25">
        <v>200301</v>
      </c>
      <c r="E3" s="25">
        <v>200301</v>
      </c>
      <c r="F3" s="25">
        <v>200302</v>
      </c>
      <c r="G3" s="26">
        <v>170107</v>
      </c>
      <c r="H3" s="26">
        <v>200202</v>
      </c>
      <c r="I3" s="25">
        <v>150101</v>
      </c>
      <c r="J3" s="25">
        <v>200101</v>
      </c>
      <c r="K3" s="25">
        <v>150107</v>
      </c>
      <c r="L3" s="25">
        <v>200102</v>
      </c>
      <c r="M3" s="25">
        <v>200140</v>
      </c>
      <c r="N3" s="25">
        <v>200140</v>
      </c>
      <c r="O3" s="25">
        <v>150103</v>
      </c>
      <c r="P3" s="25">
        <v>200137</v>
      </c>
      <c r="Q3" s="25">
        <v>150102</v>
      </c>
      <c r="R3" s="25">
        <v>200139</v>
      </c>
      <c r="S3" s="25">
        <v>150106</v>
      </c>
      <c r="T3" s="25">
        <v>150105</v>
      </c>
      <c r="U3" s="25">
        <v>200111</v>
      </c>
      <c r="V3" s="25">
        <v>160103</v>
      </c>
      <c r="W3" s="25">
        <v>200139</v>
      </c>
      <c r="X3" s="25">
        <v>160504</v>
      </c>
      <c r="Y3" s="25">
        <v>150110</v>
      </c>
      <c r="Z3" s="25">
        <v>200119</v>
      </c>
      <c r="AA3" s="25">
        <v>200132</v>
      </c>
      <c r="AB3" s="25">
        <v>200133</v>
      </c>
      <c r="AC3" s="26">
        <v>170605</v>
      </c>
      <c r="AD3" s="25">
        <v>200139</v>
      </c>
      <c r="AE3" s="25">
        <v>200115</v>
      </c>
      <c r="AF3" s="25">
        <v>200125</v>
      </c>
      <c r="AG3" s="25">
        <v>160504</v>
      </c>
      <c r="AH3" s="25">
        <v>180101</v>
      </c>
      <c r="AI3" s="25">
        <v>200117</v>
      </c>
      <c r="AJ3" s="25">
        <v>200128</v>
      </c>
      <c r="AK3" s="25">
        <v>200126</v>
      </c>
      <c r="AL3" s="25">
        <v>160107</v>
      </c>
      <c r="AM3" s="26">
        <v>170603</v>
      </c>
      <c r="AN3" s="26" t="s">
        <v>148</v>
      </c>
      <c r="AO3" s="25">
        <v>200114</v>
      </c>
      <c r="AP3" s="25">
        <v>200121</v>
      </c>
      <c r="AQ3" s="25">
        <v>200123</v>
      </c>
      <c r="AR3" s="25">
        <v>200135</v>
      </c>
      <c r="AS3" s="25">
        <v>200135</v>
      </c>
      <c r="AT3" s="25">
        <v>200108</v>
      </c>
      <c r="AU3" s="25">
        <v>200201</v>
      </c>
      <c r="AV3" s="35"/>
    </row>
    <row r="4" spans="1:48" s="16" customFormat="1" x14ac:dyDescent="0.25">
      <c r="A4" s="33"/>
      <c r="B4" s="27">
        <v>1</v>
      </c>
      <c r="C4" s="27">
        <v>2</v>
      </c>
      <c r="D4" s="27">
        <v>3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  <c r="T4" s="27">
        <v>20</v>
      </c>
      <c r="U4" s="27">
        <v>21</v>
      </c>
      <c r="V4" s="27">
        <v>22</v>
      </c>
      <c r="W4" s="27">
        <v>23</v>
      </c>
      <c r="X4" s="27">
        <v>25</v>
      </c>
      <c r="Y4" s="27">
        <v>26</v>
      </c>
      <c r="Z4" s="27">
        <v>27</v>
      </c>
      <c r="AA4" s="27">
        <v>28</v>
      </c>
      <c r="AB4" s="27">
        <v>29</v>
      </c>
      <c r="AC4" s="27">
        <v>30</v>
      </c>
      <c r="AD4" s="27">
        <v>31</v>
      </c>
      <c r="AE4" s="27">
        <v>32</v>
      </c>
      <c r="AF4" s="27">
        <v>33</v>
      </c>
      <c r="AG4" s="27">
        <v>34</v>
      </c>
      <c r="AH4" s="27">
        <v>35</v>
      </c>
      <c r="AI4" s="27">
        <v>36</v>
      </c>
      <c r="AJ4" s="27">
        <v>37</v>
      </c>
      <c r="AK4" s="27">
        <v>38</v>
      </c>
      <c r="AL4" s="27">
        <v>39</v>
      </c>
      <c r="AM4" s="27">
        <v>40</v>
      </c>
      <c r="AN4" s="27">
        <v>41</v>
      </c>
      <c r="AO4" s="27">
        <v>42</v>
      </c>
      <c r="AP4" s="27">
        <v>43</v>
      </c>
      <c r="AQ4" s="27">
        <v>44</v>
      </c>
      <c r="AR4" s="27">
        <v>45</v>
      </c>
      <c r="AS4" s="27">
        <v>46</v>
      </c>
      <c r="AT4" s="27">
        <v>47</v>
      </c>
      <c r="AU4" s="27">
        <v>48</v>
      </c>
      <c r="AV4" s="34"/>
    </row>
    <row r="5" spans="1:48" s="16" customFormat="1" ht="86.25" x14ac:dyDescent="0.25">
      <c r="A5" s="36" t="s">
        <v>38</v>
      </c>
      <c r="B5" s="28" t="s">
        <v>0</v>
      </c>
      <c r="C5" s="28" t="s">
        <v>1</v>
      </c>
      <c r="D5" s="51" t="s">
        <v>150</v>
      </c>
      <c r="E5" s="28" t="s">
        <v>151</v>
      </c>
      <c r="F5" s="28" t="s">
        <v>172</v>
      </c>
      <c r="G5" s="28" t="s">
        <v>3</v>
      </c>
      <c r="H5" s="28" t="s">
        <v>4</v>
      </c>
      <c r="I5" s="28" t="s">
        <v>5</v>
      </c>
      <c r="J5" s="28" t="s">
        <v>6</v>
      </c>
      <c r="K5" s="28" t="s">
        <v>7</v>
      </c>
      <c r="L5" s="28" t="s">
        <v>8</v>
      </c>
      <c r="M5" s="28" t="s">
        <v>9</v>
      </c>
      <c r="N5" s="28" t="s">
        <v>10</v>
      </c>
      <c r="O5" s="28" t="s">
        <v>11</v>
      </c>
      <c r="P5" s="28" t="s">
        <v>12</v>
      </c>
      <c r="Q5" s="28" t="s">
        <v>13</v>
      </c>
      <c r="R5" s="28" t="s">
        <v>14</v>
      </c>
      <c r="S5" s="28" t="s">
        <v>15</v>
      </c>
      <c r="T5" s="28" t="s">
        <v>173</v>
      </c>
      <c r="U5" s="28" t="s">
        <v>16</v>
      </c>
      <c r="V5" s="28" t="s">
        <v>17</v>
      </c>
      <c r="W5" s="28" t="s">
        <v>18</v>
      </c>
      <c r="X5" s="28" t="s">
        <v>19</v>
      </c>
      <c r="Y5" s="28" t="s">
        <v>174</v>
      </c>
      <c r="Z5" s="28" t="s">
        <v>175</v>
      </c>
      <c r="AA5" s="28" t="s">
        <v>160</v>
      </c>
      <c r="AB5" s="28" t="s">
        <v>20</v>
      </c>
      <c r="AC5" s="28" t="s">
        <v>21</v>
      </c>
      <c r="AD5" s="28" t="s">
        <v>162</v>
      </c>
      <c r="AE5" s="28" t="s">
        <v>163</v>
      </c>
      <c r="AF5" s="28" t="s">
        <v>22</v>
      </c>
      <c r="AG5" s="28" t="s">
        <v>23</v>
      </c>
      <c r="AH5" s="28" t="s">
        <v>164</v>
      </c>
      <c r="AI5" s="28" t="s">
        <v>176</v>
      </c>
      <c r="AJ5" s="28" t="s">
        <v>24</v>
      </c>
      <c r="AK5" s="28" t="s">
        <v>25</v>
      </c>
      <c r="AL5" s="28" t="s">
        <v>26</v>
      </c>
      <c r="AM5" s="28" t="s">
        <v>27</v>
      </c>
      <c r="AN5" s="28" t="s">
        <v>28</v>
      </c>
      <c r="AO5" s="28" t="s">
        <v>29</v>
      </c>
      <c r="AP5" s="28" t="s">
        <v>30</v>
      </c>
      <c r="AQ5" s="28" t="s">
        <v>177</v>
      </c>
      <c r="AR5" s="28" t="s">
        <v>31</v>
      </c>
      <c r="AS5" s="28" t="s">
        <v>178</v>
      </c>
      <c r="AT5" s="28" t="s">
        <v>32</v>
      </c>
      <c r="AU5" s="28" t="s">
        <v>33</v>
      </c>
      <c r="AV5" s="37" t="s">
        <v>170</v>
      </c>
    </row>
    <row r="6" spans="1:48" s="16" customFormat="1" ht="16.5" thickBot="1" x14ac:dyDescent="0.3">
      <c r="A6" s="114"/>
      <c r="B6" s="115" t="s">
        <v>145</v>
      </c>
      <c r="C6" s="115" t="s">
        <v>145</v>
      </c>
      <c r="D6" s="115" t="s">
        <v>145</v>
      </c>
      <c r="E6" s="115" t="s">
        <v>145</v>
      </c>
      <c r="F6" s="115" t="s">
        <v>145</v>
      </c>
      <c r="G6" s="115" t="s">
        <v>145</v>
      </c>
      <c r="H6" s="115" t="s">
        <v>145</v>
      </c>
      <c r="I6" s="115" t="s">
        <v>145</v>
      </c>
      <c r="J6" s="115" t="s">
        <v>145</v>
      </c>
      <c r="K6" s="115" t="s">
        <v>145</v>
      </c>
      <c r="L6" s="115" t="s">
        <v>145</v>
      </c>
      <c r="M6" s="115" t="s">
        <v>145</v>
      </c>
      <c r="N6" s="115" t="s">
        <v>145</v>
      </c>
      <c r="O6" s="115" t="s">
        <v>145</v>
      </c>
      <c r="P6" s="115" t="s">
        <v>145</v>
      </c>
      <c r="Q6" s="115" t="s">
        <v>145</v>
      </c>
      <c r="R6" s="115" t="s">
        <v>145</v>
      </c>
      <c r="S6" s="115" t="s">
        <v>145</v>
      </c>
      <c r="T6" s="115" t="s">
        <v>145</v>
      </c>
      <c r="U6" s="115" t="s">
        <v>145</v>
      </c>
      <c r="V6" s="115" t="s">
        <v>145</v>
      </c>
      <c r="W6" s="115" t="s">
        <v>145</v>
      </c>
      <c r="X6" s="115" t="s">
        <v>145</v>
      </c>
      <c r="Y6" s="115" t="s">
        <v>145</v>
      </c>
      <c r="Z6" s="115" t="s">
        <v>145</v>
      </c>
      <c r="AA6" s="115" t="s">
        <v>145</v>
      </c>
      <c r="AB6" s="115" t="s">
        <v>145</v>
      </c>
      <c r="AC6" s="115" t="s">
        <v>145</v>
      </c>
      <c r="AD6" s="115" t="s">
        <v>145</v>
      </c>
      <c r="AE6" s="115" t="s">
        <v>145</v>
      </c>
      <c r="AF6" s="115" t="s">
        <v>145</v>
      </c>
      <c r="AG6" s="115" t="s">
        <v>145</v>
      </c>
      <c r="AH6" s="115" t="s">
        <v>145</v>
      </c>
      <c r="AI6" s="115" t="s">
        <v>145</v>
      </c>
      <c r="AJ6" s="115" t="s">
        <v>145</v>
      </c>
      <c r="AK6" s="115" t="s">
        <v>145</v>
      </c>
      <c r="AL6" s="115" t="s">
        <v>145</v>
      </c>
      <c r="AM6" s="115" t="s">
        <v>145</v>
      </c>
      <c r="AN6" s="115" t="s">
        <v>145</v>
      </c>
      <c r="AO6" s="115" t="s">
        <v>145</v>
      </c>
      <c r="AP6" s="115" t="s">
        <v>145</v>
      </c>
      <c r="AQ6" s="115" t="s">
        <v>145</v>
      </c>
      <c r="AR6" s="115" t="s">
        <v>145</v>
      </c>
      <c r="AS6" s="115" t="s">
        <v>145</v>
      </c>
      <c r="AT6" s="115" t="s">
        <v>145</v>
      </c>
      <c r="AU6" s="115" t="s">
        <v>145</v>
      </c>
      <c r="AV6" s="116" t="s">
        <v>145</v>
      </c>
    </row>
    <row r="7" spans="1:48" x14ac:dyDescent="0.25">
      <c r="A7" s="118" t="s">
        <v>39</v>
      </c>
      <c r="B7" s="119">
        <v>538042</v>
      </c>
      <c r="C7" s="119">
        <v>93924</v>
      </c>
      <c r="D7" s="119">
        <v>192112</v>
      </c>
      <c r="E7" s="119">
        <v>0</v>
      </c>
      <c r="F7" s="119">
        <v>11636</v>
      </c>
      <c r="G7" s="119">
        <v>39959</v>
      </c>
      <c r="H7" s="119">
        <v>0</v>
      </c>
      <c r="I7" s="119">
        <v>21857</v>
      </c>
      <c r="J7" s="119">
        <v>127399.97</v>
      </c>
      <c r="K7" s="119">
        <v>124050</v>
      </c>
      <c r="L7" s="119">
        <v>2520</v>
      </c>
      <c r="M7" s="119">
        <v>944.45</v>
      </c>
      <c r="N7" s="119">
        <v>19741</v>
      </c>
      <c r="O7" s="119">
        <v>0</v>
      </c>
      <c r="P7" s="119">
        <v>33947</v>
      </c>
      <c r="Q7" s="119">
        <v>5300</v>
      </c>
      <c r="R7" s="119">
        <v>4556</v>
      </c>
      <c r="S7" s="119">
        <v>39401</v>
      </c>
      <c r="T7" s="119">
        <v>83</v>
      </c>
      <c r="U7" s="119">
        <v>31211</v>
      </c>
      <c r="V7" s="119">
        <v>2105</v>
      </c>
      <c r="W7" s="119">
        <v>0</v>
      </c>
      <c r="X7" s="119">
        <v>28.78</v>
      </c>
      <c r="Y7" s="119">
        <v>155.9</v>
      </c>
      <c r="Z7" s="119">
        <v>181.15</v>
      </c>
      <c r="AA7" s="119">
        <v>685.69</v>
      </c>
      <c r="AB7" s="119">
        <v>7332.1</v>
      </c>
      <c r="AC7" s="119">
        <v>1020</v>
      </c>
      <c r="AD7" s="119">
        <v>438.84</v>
      </c>
      <c r="AE7" s="119">
        <v>295.5</v>
      </c>
      <c r="AF7" s="119">
        <v>2366.63</v>
      </c>
      <c r="AG7" s="119">
        <v>450.81</v>
      </c>
      <c r="AH7" s="119">
        <v>60.01</v>
      </c>
      <c r="AI7" s="119">
        <v>15.94</v>
      </c>
      <c r="AJ7" s="119">
        <v>5010.93</v>
      </c>
      <c r="AK7" s="119">
        <v>1091.3499999999999</v>
      </c>
      <c r="AL7" s="119">
        <v>36.64</v>
      </c>
      <c r="AM7" s="119">
        <v>0</v>
      </c>
      <c r="AN7" s="119">
        <v>71.489999999999995</v>
      </c>
      <c r="AO7" s="119">
        <v>38.85</v>
      </c>
      <c r="AP7" s="119">
        <v>315.55</v>
      </c>
      <c r="AQ7" s="119">
        <v>6736</v>
      </c>
      <c r="AR7" s="119">
        <v>4204.58</v>
      </c>
      <c r="AS7" s="119">
        <v>23748</v>
      </c>
      <c r="AT7" s="119">
        <v>0</v>
      </c>
      <c r="AU7" s="119">
        <v>212529</v>
      </c>
      <c r="AV7" s="120">
        <v>1555602.16</v>
      </c>
    </row>
    <row r="8" spans="1:48" x14ac:dyDescent="0.25">
      <c r="A8" s="121" t="s">
        <v>40</v>
      </c>
      <c r="B8" s="117">
        <v>245880</v>
      </c>
      <c r="C8" s="117">
        <v>52852</v>
      </c>
      <c r="D8" s="117">
        <v>52382</v>
      </c>
      <c r="E8" s="117">
        <v>0</v>
      </c>
      <c r="F8" s="117">
        <v>0</v>
      </c>
      <c r="G8" s="117">
        <v>174978</v>
      </c>
      <c r="H8" s="117">
        <v>0</v>
      </c>
      <c r="I8" s="117">
        <v>8898</v>
      </c>
      <c r="J8" s="117">
        <v>102309.75</v>
      </c>
      <c r="K8" s="117">
        <v>76019</v>
      </c>
      <c r="L8" s="117">
        <v>5934</v>
      </c>
      <c r="M8" s="117">
        <v>301.85000000000002</v>
      </c>
      <c r="N8" s="117">
        <v>16942</v>
      </c>
      <c r="O8" s="117">
        <v>0</v>
      </c>
      <c r="P8" s="117">
        <v>76474</v>
      </c>
      <c r="Q8" s="117">
        <v>3275</v>
      </c>
      <c r="R8" s="117">
        <v>2339</v>
      </c>
      <c r="S8" s="117">
        <v>17792</v>
      </c>
      <c r="T8" s="117">
        <v>23</v>
      </c>
      <c r="U8" s="117">
        <v>9801</v>
      </c>
      <c r="V8" s="117">
        <v>2501</v>
      </c>
      <c r="W8" s="117">
        <v>119</v>
      </c>
      <c r="X8" s="117">
        <v>71.709999999999994</v>
      </c>
      <c r="Y8" s="117">
        <v>129.6</v>
      </c>
      <c r="Z8" s="117">
        <v>212.54</v>
      </c>
      <c r="AA8" s="117">
        <v>552.98</v>
      </c>
      <c r="AB8" s="117">
        <v>4013.68</v>
      </c>
      <c r="AC8" s="117">
        <v>3170.66</v>
      </c>
      <c r="AD8" s="117">
        <v>572.41999999999996</v>
      </c>
      <c r="AE8" s="117">
        <v>349.3</v>
      </c>
      <c r="AF8" s="117">
        <v>1613.08</v>
      </c>
      <c r="AG8" s="117">
        <v>487.5</v>
      </c>
      <c r="AH8" s="117">
        <v>48.2</v>
      </c>
      <c r="AI8" s="117">
        <v>45.88</v>
      </c>
      <c r="AJ8" s="117">
        <v>5750.07</v>
      </c>
      <c r="AK8" s="117">
        <v>974.28</v>
      </c>
      <c r="AL8" s="117">
        <v>139.43</v>
      </c>
      <c r="AM8" s="117">
        <v>2252.42</v>
      </c>
      <c r="AN8" s="117">
        <v>195.06</v>
      </c>
      <c r="AO8" s="117">
        <v>84.64</v>
      </c>
      <c r="AP8" s="117">
        <v>251.12</v>
      </c>
      <c r="AQ8" s="117">
        <v>4222</v>
      </c>
      <c r="AR8" s="117">
        <v>2843.18</v>
      </c>
      <c r="AS8" s="117">
        <v>13359.9</v>
      </c>
      <c r="AT8" s="117">
        <v>0</v>
      </c>
      <c r="AU8" s="117">
        <v>77505</v>
      </c>
      <c r="AV8" s="122">
        <v>967665.25000000023</v>
      </c>
    </row>
    <row r="9" spans="1:48" x14ac:dyDescent="0.25">
      <c r="A9" s="121" t="s">
        <v>41</v>
      </c>
      <c r="B9" s="117">
        <v>505262</v>
      </c>
      <c r="C9" s="117">
        <v>61352</v>
      </c>
      <c r="D9" s="117">
        <v>188404</v>
      </c>
      <c r="E9" s="117">
        <v>0</v>
      </c>
      <c r="F9" s="117">
        <v>11307</v>
      </c>
      <c r="G9" s="117">
        <v>32442</v>
      </c>
      <c r="H9" s="117">
        <v>0</v>
      </c>
      <c r="I9" s="117">
        <v>18417</v>
      </c>
      <c r="J9" s="117">
        <v>125897.09</v>
      </c>
      <c r="K9" s="117">
        <v>84389</v>
      </c>
      <c r="L9" s="117">
        <v>2585</v>
      </c>
      <c r="M9" s="117">
        <v>751.41</v>
      </c>
      <c r="N9" s="117">
        <v>10487</v>
      </c>
      <c r="O9" s="117">
        <v>0</v>
      </c>
      <c r="P9" s="117">
        <v>25152</v>
      </c>
      <c r="Q9" s="117">
        <v>4809</v>
      </c>
      <c r="R9" s="117">
        <v>4284</v>
      </c>
      <c r="S9" s="117">
        <v>36971</v>
      </c>
      <c r="T9" s="117">
        <v>42</v>
      </c>
      <c r="U9" s="117">
        <v>14824.1</v>
      </c>
      <c r="V9" s="117">
        <v>2756</v>
      </c>
      <c r="W9" s="117">
        <v>0</v>
      </c>
      <c r="X9" s="117">
        <v>40.72</v>
      </c>
      <c r="Y9" s="117">
        <v>227.15</v>
      </c>
      <c r="Z9" s="117">
        <v>70.459999999999994</v>
      </c>
      <c r="AA9" s="117">
        <v>658.92</v>
      </c>
      <c r="AB9" s="117">
        <v>6264.77</v>
      </c>
      <c r="AC9" s="117">
        <v>185.6</v>
      </c>
      <c r="AD9" s="117">
        <v>311.20999999999998</v>
      </c>
      <c r="AE9" s="117">
        <v>131.53</v>
      </c>
      <c r="AF9" s="117">
        <v>2222.2199999999998</v>
      </c>
      <c r="AG9" s="117">
        <v>523.71</v>
      </c>
      <c r="AH9" s="117">
        <v>82.99</v>
      </c>
      <c r="AI9" s="117">
        <v>33.19</v>
      </c>
      <c r="AJ9" s="117">
        <v>4146.97</v>
      </c>
      <c r="AK9" s="117">
        <v>1160.82</v>
      </c>
      <c r="AL9" s="117">
        <v>71.78</v>
      </c>
      <c r="AM9" s="117">
        <v>0</v>
      </c>
      <c r="AN9" s="117">
        <v>69.239999999999995</v>
      </c>
      <c r="AO9" s="117">
        <v>34.44</v>
      </c>
      <c r="AP9" s="117">
        <v>255.79</v>
      </c>
      <c r="AQ9" s="117">
        <v>4177</v>
      </c>
      <c r="AR9" s="117">
        <v>3566.96</v>
      </c>
      <c r="AS9" s="117">
        <v>17907.41</v>
      </c>
      <c r="AT9" s="117">
        <v>0</v>
      </c>
      <c r="AU9" s="117">
        <v>214278</v>
      </c>
      <c r="AV9" s="122">
        <v>1386552.4799999997</v>
      </c>
    </row>
    <row r="10" spans="1:48" x14ac:dyDescent="0.25">
      <c r="A10" s="121" t="s">
        <v>42</v>
      </c>
      <c r="B10" s="117">
        <v>362960</v>
      </c>
      <c r="C10" s="117">
        <v>81455</v>
      </c>
      <c r="D10" s="117">
        <v>78923</v>
      </c>
      <c r="E10" s="117">
        <v>0</v>
      </c>
      <c r="F10" s="117">
        <v>0</v>
      </c>
      <c r="G10" s="117">
        <v>283087</v>
      </c>
      <c r="H10" s="117">
        <v>0</v>
      </c>
      <c r="I10" s="117">
        <v>12895</v>
      </c>
      <c r="J10" s="117">
        <v>123327.82</v>
      </c>
      <c r="K10" s="117">
        <v>91478</v>
      </c>
      <c r="L10" s="117">
        <v>8599</v>
      </c>
      <c r="M10" s="117">
        <v>436.92</v>
      </c>
      <c r="N10" s="117">
        <v>30222</v>
      </c>
      <c r="O10" s="117">
        <v>0</v>
      </c>
      <c r="P10" s="117">
        <v>110827</v>
      </c>
      <c r="Q10" s="117">
        <v>4743</v>
      </c>
      <c r="R10" s="117">
        <v>3391</v>
      </c>
      <c r="S10" s="117">
        <v>29034</v>
      </c>
      <c r="T10" s="117">
        <v>33</v>
      </c>
      <c r="U10" s="117">
        <v>14206</v>
      </c>
      <c r="V10" s="117">
        <v>3625</v>
      </c>
      <c r="W10" s="117">
        <v>173</v>
      </c>
      <c r="X10" s="117">
        <v>106.71</v>
      </c>
      <c r="Y10" s="117">
        <v>206.52</v>
      </c>
      <c r="Z10" s="117">
        <v>178.01</v>
      </c>
      <c r="AA10" s="117">
        <v>727.24</v>
      </c>
      <c r="AB10" s="117">
        <v>5513.12</v>
      </c>
      <c r="AC10" s="117">
        <v>4594.93</v>
      </c>
      <c r="AD10" s="117">
        <v>828.95</v>
      </c>
      <c r="AE10" s="117">
        <v>432.71</v>
      </c>
      <c r="AF10" s="117">
        <v>2798.04</v>
      </c>
      <c r="AG10" s="117">
        <v>715.17</v>
      </c>
      <c r="AH10" s="117">
        <v>66.400000000000006</v>
      </c>
      <c r="AI10" s="117">
        <v>67.98</v>
      </c>
      <c r="AJ10" s="117">
        <v>7485.53</v>
      </c>
      <c r="AK10" s="117">
        <v>1264.31</v>
      </c>
      <c r="AL10" s="117">
        <v>185.26</v>
      </c>
      <c r="AM10" s="117">
        <v>3264.93</v>
      </c>
      <c r="AN10" s="117">
        <v>177.3</v>
      </c>
      <c r="AO10" s="117">
        <v>117.9</v>
      </c>
      <c r="AP10" s="117">
        <v>400.15</v>
      </c>
      <c r="AQ10" s="117">
        <v>6830</v>
      </c>
      <c r="AR10" s="117">
        <v>4474.8999999999996</v>
      </c>
      <c r="AS10" s="117">
        <v>20299.64</v>
      </c>
      <c r="AT10" s="117">
        <v>0</v>
      </c>
      <c r="AU10" s="117">
        <v>204074</v>
      </c>
      <c r="AV10" s="122">
        <v>1504225.4399999997</v>
      </c>
    </row>
    <row r="11" spans="1:48" x14ac:dyDescent="0.25">
      <c r="A11" s="121" t="s">
        <v>43</v>
      </c>
      <c r="B11" s="117">
        <v>1125732</v>
      </c>
      <c r="C11" s="117">
        <v>104108</v>
      </c>
      <c r="D11" s="117">
        <v>2221019</v>
      </c>
      <c r="E11" s="117">
        <v>9880</v>
      </c>
      <c r="F11" s="117">
        <v>14444</v>
      </c>
      <c r="G11" s="117">
        <v>406268</v>
      </c>
      <c r="H11" s="117">
        <v>0</v>
      </c>
      <c r="I11" s="117">
        <v>72503</v>
      </c>
      <c r="J11" s="117">
        <v>441019.84</v>
      </c>
      <c r="K11" s="117">
        <v>266499</v>
      </c>
      <c r="L11" s="117">
        <v>18577</v>
      </c>
      <c r="M11" s="117">
        <v>1674.01</v>
      </c>
      <c r="N11" s="117">
        <v>72725</v>
      </c>
      <c r="O11" s="117">
        <v>0</v>
      </c>
      <c r="P11" s="117">
        <v>217000</v>
      </c>
      <c r="Q11" s="117">
        <v>19468</v>
      </c>
      <c r="R11" s="117">
        <v>11972</v>
      </c>
      <c r="S11" s="117">
        <v>127960</v>
      </c>
      <c r="T11" s="117">
        <v>0</v>
      </c>
      <c r="U11" s="117">
        <v>59114</v>
      </c>
      <c r="V11" s="117">
        <v>5093</v>
      </c>
      <c r="W11" s="117">
        <v>979</v>
      </c>
      <c r="X11" s="117">
        <v>161.25</v>
      </c>
      <c r="Y11" s="117">
        <v>148.71</v>
      </c>
      <c r="Z11" s="117">
        <v>228.54</v>
      </c>
      <c r="AA11" s="117">
        <v>2297.13</v>
      </c>
      <c r="AB11" s="117">
        <v>19402.77</v>
      </c>
      <c r="AC11" s="117">
        <v>3761.62</v>
      </c>
      <c r="AD11" s="117">
        <v>2343.2199999999998</v>
      </c>
      <c r="AE11" s="117">
        <v>832.37</v>
      </c>
      <c r="AF11" s="117">
        <v>4687.55</v>
      </c>
      <c r="AG11" s="117">
        <v>1544.04</v>
      </c>
      <c r="AH11" s="117">
        <v>204.36</v>
      </c>
      <c r="AI11" s="117">
        <v>127.89</v>
      </c>
      <c r="AJ11" s="117">
        <v>15612.36</v>
      </c>
      <c r="AK11" s="117">
        <v>2065.87</v>
      </c>
      <c r="AL11" s="117">
        <v>157.87</v>
      </c>
      <c r="AM11" s="117">
        <v>4337.17</v>
      </c>
      <c r="AN11" s="117">
        <v>311.75</v>
      </c>
      <c r="AO11" s="117">
        <v>139.28</v>
      </c>
      <c r="AP11" s="117">
        <v>1405.4</v>
      </c>
      <c r="AQ11" s="117">
        <v>13572</v>
      </c>
      <c r="AR11" s="117">
        <v>11295.74</v>
      </c>
      <c r="AS11" s="117">
        <v>63136.42</v>
      </c>
      <c r="AT11" s="117">
        <v>464019</v>
      </c>
      <c r="AU11" s="117">
        <v>140501</v>
      </c>
      <c r="AV11" s="122">
        <v>5948328.1600000001</v>
      </c>
    </row>
    <row r="12" spans="1:48" x14ac:dyDescent="0.25">
      <c r="A12" s="121" t="s">
        <v>44</v>
      </c>
      <c r="B12" s="117">
        <v>1564577</v>
      </c>
      <c r="C12" s="117">
        <v>656853</v>
      </c>
      <c r="D12" s="117">
        <v>6239958</v>
      </c>
      <c r="E12" s="117">
        <v>1840</v>
      </c>
      <c r="F12" s="117">
        <v>95880</v>
      </c>
      <c r="G12" s="117">
        <v>1186659</v>
      </c>
      <c r="H12" s="117">
        <v>0</v>
      </c>
      <c r="I12" s="117">
        <v>103291</v>
      </c>
      <c r="J12" s="117">
        <v>209659.19</v>
      </c>
      <c r="K12" s="117">
        <v>221845</v>
      </c>
      <c r="L12" s="117">
        <v>45341</v>
      </c>
      <c r="M12" s="117">
        <v>1160.1400000000001</v>
      </c>
      <c r="N12" s="117">
        <v>100775</v>
      </c>
      <c r="O12" s="117">
        <v>41908</v>
      </c>
      <c r="P12" s="117">
        <v>443517</v>
      </c>
      <c r="Q12" s="117">
        <v>11034</v>
      </c>
      <c r="R12" s="117">
        <v>17739</v>
      </c>
      <c r="S12" s="117">
        <v>149250</v>
      </c>
      <c r="T12" s="117">
        <v>705</v>
      </c>
      <c r="U12" s="117">
        <v>73932</v>
      </c>
      <c r="V12" s="117">
        <v>15909</v>
      </c>
      <c r="W12" s="117">
        <v>0</v>
      </c>
      <c r="X12" s="117">
        <v>384.55</v>
      </c>
      <c r="Y12" s="117">
        <v>1573.29</v>
      </c>
      <c r="Z12" s="117">
        <v>335.62</v>
      </c>
      <c r="AA12" s="117">
        <v>3166.18</v>
      </c>
      <c r="AB12" s="117">
        <v>26789.919999999998</v>
      </c>
      <c r="AC12" s="117">
        <v>15432.01</v>
      </c>
      <c r="AD12" s="117">
        <v>2266.3000000000002</v>
      </c>
      <c r="AE12" s="117">
        <v>1228.49</v>
      </c>
      <c r="AF12" s="117">
        <v>8468.06</v>
      </c>
      <c r="AG12" s="117">
        <v>2667.18</v>
      </c>
      <c r="AH12" s="117">
        <v>316.45</v>
      </c>
      <c r="AI12" s="117">
        <v>306.79000000000002</v>
      </c>
      <c r="AJ12" s="117">
        <v>34626.080000000002</v>
      </c>
      <c r="AK12" s="117">
        <v>4049.32</v>
      </c>
      <c r="AL12" s="117">
        <v>296.49</v>
      </c>
      <c r="AM12" s="117">
        <v>10954.44</v>
      </c>
      <c r="AN12" s="117">
        <v>919.99</v>
      </c>
      <c r="AO12" s="117">
        <v>466.68</v>
      </c>
      <c r="AP12" s="117">
        <v>1490.93</v>
      </c>
      <c r="AQ12" s="117">
        <v>19986</v>
      </c>
      <c r="AR12" s="117">
        <v>25357.9</v>
      </c>
      <c r="AS12" s="117">
        <v>82362.149999999994</v>
      </c>
      <c r="AT12" s="117">
        <v>1200200</v>
      </c>
      <c r="AU12" s="117">
        <v>687499</v>
      </c>
      <c r="AV12" s="122">
        <v>13312976.149999999</v>
      </c>
    </row>
    <row r="13" spans="1:48" x14ac:dyDescent="0.25">
      <c r="A13" s="121" t="s">
        <v>45</v>
      </c>
      <c r="B13" s="117">
        <v>606649</v>
      </c>
      <c r="C13" s="117">
        <v>98584</v>
      </c>
      <c r="D13" s="117">
        <v>203896</v>
      </c>
      <c r="E13" s="117">
        <v>0</v>
      </c>
      <c r="F13" s="117">
        <v>12350</v>
      </c>
      <c r="G13" s="117">
        <v>42410</v>
      </c>
      <c r="H13" s="117">
        <v>0</v>
      </c>
      <c r="I13" s="117">
        <v>23197</v>
      </c>
      <c r="J13" s="117">
        <v>147704.87</v>
      </c>
      <c r="K13" s="117">
        <v>123429</v>
      </c>
      <c r="L13" s="117">
        <v>2675</v>
      </c>
      <c r="M13" s="117">
        <v>1002.54</v>
      </c>
      <c r="N13" s="117">
        <v>18511</v>
      </c>
      <c r="O13" s="117">
        <v>0</v>
      </c>
      <c r="P13" s="117">
        <v>36029</v>
      </c>
      <c r="Q13" s="117">
        <v>5625</v>
      </c>
      <c r="R13" s="117">
        <v>4836</v>
      </c>
      <c r="S13" s="117">
        <v>39585</v>
      </c>
      <c r="T13" s="117">
        <v>88</v>
      </c>
      <c r="U13" s="117">
        <v>17632</v>
      </c>
      <c r="V13" s="117">
        <v>2234</v>
      </c>
      <c r="W13" s="117">
        <v>0</v>
      </c>
      <c r="X13" s="117">
        <v>31.7</v>
      </c>
      <c r="Y13" s="117">
        <v>122.06</v>
      </c>
      <c r="Z13" s="117">
        <v>196.04</v>
      </c>
      <c r="AA13" s="117">
        <v>772.92</v>
      </c>
      <c r="AB13" s="117">
        <v>7207.61</v>
      </c>
      <c r="AC13" s="117">
        <v>1082</v>
      </c>
      <c r="AD13" s="117">
        <v>409.83</v>
      </c>
      <c r="AE13" s="117">
        <v>311.55</v>
      </c>
      <c r="AF13" s="117">
        <v>2069.38</v>
      </c>
      <c r="AG13" s="117">
        <v>452.43</v>
      </c>
      <c r="AH13" s="117">
        <v>64.63</v>
      </c>
      <c r="AI13" s="117">
        <v>60.39</v>
      </c>
      <c r="AJ13" s="117">
        <v>4054.7</v>
      </c>
      <c r="AK13" s="117">
        <v>911.56</v>
      </c>
      <c r="AL13" s="117">
        <v>30.83</v>
      </c>
      <c r="AM13" s="117">
        <v>0</v>
      </c>
      <c r="AN13" s="117">
        <v>54.01</v>
      </c>
      <c r="AO13" s="117">
        <v>30.95</v>
      </c>
      <c r="AP13" s="117">
        <v>265.06</v>
      </c>
      <c r="AQ13" s="117">
        <v>7016</v>
      </c>
      <c r="AR13" s="117">
        <v>4353.83</v>
      </c>
      <c r="AS13" s="117">
        <v>24665.11</v>
      </c>
      <c r="AT13" s="117">
        <v>0</v>
      </c>
      <c r="AU13" s="117">
        <v>271357</v>
      </c>
      <c r="AV13" s="122">
        <v>1711957.0000000002</v>
      </c>
    </row>
    <row r="14" spans="1:48" x14ac:dyDescent="0.25">
      <c r="A14" s="121" t="s">
        <v>46</v>
      </c>
      <c r="B14" s="117">
        <v>652660</v>
      </c>
      <c r="C14" s="117">
        <v>68960</v>
      </c>
      <c r="D14" s="117">
        <v>948529</v>
      </c>
      <c r="E14" s="117">
        <v>0</v>
      </c>
      <c r="F14" s="117">
        <v>90310</v>
      </c>
      <c r="G14" s="117">
        <v>624374</v>
      </c>
      <c r="H14" s="117">
        <v>0</v>
      </c>
      <c r="I14" s="117">
        <v>0</v>
      </c>
      <c r="J14" s="117">
        <v>230222.71</v>
      </c>
      <c r="K14" s="117">
        <v>142832</v>
      </c>
      <c r="L14" s="117">
        <v>4963</v>
      </c>
      <c r="M14" s="117">
        <v>17432.09</v>
      </c>
      <c r="N14" s="117">
        <v>1724</v>
      </c>
      <c r="O14" s="117">
        <v>0</v>
      </c>
      <c r="P14" s="117">
        <v>80635</v>
      </c>
      <c r="Q14" s="117">
        <v>2625</v>
      </c>
      <c r="R14" s="117">
        <v>6643</v>
      </c>
      <c r="S14" s="117">
        <v>49697</v>
      </c>
      <c r="T14" s="117">
        <v>0</v>
      </c>
      <c r="U14" s="117">
        <v>18891</v>
      </c>
      <c r="V14" s="117">
        <v>3782</v>
      </c>
      <c r="W14" s="117">
        <v>0</v>
      </c>
      <c r="X14" s="117">
        <v>49.77</v>
      </c>
      <c r="Y14" s="117">
        <v>120.4</v>
      </c>
      <c r="Z14" s="117">
        <v>107.09</v>
      </c>
      <c r="AA14" s="117">
        <v>1103.96</v>
      </c>
      <c r="AB14" s="117">
        <v>9950.7000000000007</v>
      </c>
      <c r="AC14" s="117">
        <v>808.58</v>
      </c>
      <c r="AD14" s="117">
        <v>746.87</v>
      </c>
      <c r="AE14" s="117">
        <v>536.57000000000005</v>
      </c>
      <c r="AF14" s="117">
        <v>2966.22</v>
      </c>
      <c r="AG14" s="117">
        <v>696.64</v>
      </c>
      <c r="AH14" s="117">
        <v>80.290000000000006</v>
      </c>
      <c r="AI14" s="117">
        <v>37.78</v>
      </c>
      <c r="AJ14" s="117">
        <v>7708.11</v>
      </c>
      <c r="AK14" s="117">
        <v>1794.06</v>
      </c>
      <c r="AL14" s="117">
        <v>187.12</v>
      </c>
      <c r="AM14" s="117">
        <v>760.62</v>
      </c>
      <c r="AN14" s="117">
        <v>230.92</v>
      </c>
      <c r="AO14" s="117">
        <v>123.81</v>
      </c>
      <c r="AP14" s="117">
        <v>979.95</v>
      </c>
      <c r="AQ14" s="117">
        <v>4409</v>
      </c>
      <c r="AR14" s="117">
        <v>4532.34</v>
      </c>
      <c r="AS14" s="117">
        <v>23874.66</v>
      </c>
      <c r="AT14" s="117">
        <v>49200</v>
      </c>
      <c r="AU14" s="117">
        <v>648690</v>
      </c>
      <c r="AV14" s="122">
        <v>3703975.2600000002</v>
      </c>
    </row>
    <row r="15" spans="1:48" x14ac:dyDescent="0.25">
      <c r="A15" s="121" t="s">
        <v>47</v>
      </c>
      <c r="B15" s="117">
        <v>616057</v>
      </c>
      <c r="C15" s="117">
        <v>73016</v>
      </c>
      <c r="D15" s="117">
        <v>220640</v>
      </c>
      <c r="E15" s="117">
        <v>0</v>
      </c>
      <c r="F15" s="117">
        <v>13365</v>
      </c>
      <c r="G15" s="117">
        <v>43222</v>
      </c>
      <c r="H15" s="117">
        <v>0</v>
      </c>
      <c r="I15" s="117">
        <v>26861</v>
      </c>
      <c r="J15" s="117">
        <v>158907.57</v>
      </c>
      <c r="K15" s="117">
        <v>57559</v>
      </c>
      <c r="L15" s="117">
        <v>4132</v>
      </c>
      <c r="M15" s="117">
        <v>1278.6600000000001</v>
      </c>
      <c r="N15" s="117">
        <v>20298</v>
      </c>
      <c r="O15" s="117">
        <v>0</v>
      </c>
      <c r="P15" s="117">
        <v>31959</v>
      </c>
      <c r="Q15" s="117">
        <v>7235</v>
      </c>
      <c r="R15" s="117">
        <v>5116</v>
      </c>
      <c r="S15" s="117">
        <v>43739</v>
      </c>
      <c r="T15" s="117">
        <v>178</v>
      </c>
      <c r="U15" s="117">
        <v>20273</v>
      </c>
      <c r="V15" s="117">
        <v>1824</v>
      </c>
      <c r="W15" s="117">
        <v>0</v>
      </c>
      <c r="X15" s="117">
        <v>16.45</v>
      </c>
      <c r="Y15" s="117">
        <v>277.41000000000003</v>
      </c>
      <c r="Z15" s="117">
        <v>154.54</v>
      </c>
      <c r="AA15" s="117">
        <v>783.74</v>
      </c>
      <c r="AB15" s="117">
        <v>7734.73</v>
      </c>
      <c r="AC15" s="117">
        <v>115.5</v>
      </c>
      <c r="AD15" s="117">
        <v>604.77</v>
      </c>
      <c r="AE15" s="117">
        <v>275.3</v>
      </c>
      <c r="AF15" s="117">
        <v>2578.5</v>
      </c>
      <c r="AG15" s="117">
        <v>645.63</v>
      </c>
      <c r="AH15" s="117">
        <v>83.35</v>
      </c>
      <c r="AI15" s="117">
        <v>80.7</v>
      </c>
      <c r="AJ15" s="117">
        <v>5399.42</v>
      </c>
      <c r="AK15" s="117">
        <v>1671.54</v>
      </c>
      <c r="AL15" s="117">
        <v>75.91</v>
      </c>
      <c r="AM15" s="117">
        <v>0</v>
      </c>
      <c r="AN15" s="117">
        <v>61.79</v>
      </c>
      <c r="AO15" s="117">
        <v>53.88</v>
      </c>
      <c r="AP15" s="117">
        <v>426.39</v>
      </c>
      <c r="AQ15" s="117">
        <v>4717</v>
      </c>
      <c r="AR15" s="117">
        <v>4327.45</v>
      </c>
      <c r="AS15" s="117">
        <v>23229.3</v>
      </c>
      <c r="AT15" s="117">
        <v>0</v>
      </c>
      <c r="AU15" s="117">
        <v>342116</v>
      </c>
      <c r="AV15" s="122">
        <v>1741089.5299999996</v>
      </c>
    </row>
    <row r="16" spans="1:48" x14ac:dyDescent="0.25">
      <c r="A16" s="121" t="s">
        <v>48</v>
      </c>
      <c r="B16" s="117">
        <v>387320</v>
      </c>
      <c r="C16" s="117">
        <v>55600</v>
      </c>
      <c r="D16" s="117">
        <v>211395</v>
      </c>
      <c r="E16" s="117">
        <v>0</v>
      </c>
      <c r="F16" s="117">
        <v>0</v>
      </c>
      <c r="G16" s="117">
        <v>74408</v>
      </c>
      <c r="H16" s="117">
        <v>0</v>
      </c>
      <c r="I16" s="117">
        <v>0</v>
      </c>
      <c r="J16" s="117">
        <v>119455.76</v>
      </c>
      <c r="K16" s="117">
        <v>74758</v>
      </c>
      <c r="L16" s="117">
        <v>709</v>
      </c>
      <c r="M16" s="117">
        <v>1.06</v>
      </c>
      <c r="N16" s="117">
        <v>878</v>
      </c>
      <c r="O16" s="117">
        <v>0</v>
      </c>
      <c r="P16" s="117">
        <v>17138</v>
      </c>
      <c r="Q16" s="117">
        <v>1249</v>
      </c>
      <c r="R16" s="117">
        <v>3381</v>
      </c>
      <c r="S16" s="117">
        <v>28101</v>
      </c>
      <c r="T16" s="117">
        <v>0</v>
      </c>
      <c r="U16" s="117">
        <v>9614</v>
      </c>
      <c r="V16" s="117">
        <v>383</v>
      </c>
      <c r="W16" s="117">
        <v>0</v>
      </c>
      <c r="X16" s="117">
        <v>26.62</v>
      </c>
      <c r="Y16" s="117">
        <v>214.64</v>
      </c>
      <c r="Z16" s="117">
        <v>150.79</v>
      </c>
      <c r="AA16" s="117">
        <v>531.96</v>
      </c>
      <c r="AB16" s="117">
        <v>5116.88</v>
      </c>
      <c r="AC16" s="117">
        <v>978.57</v>
      </c>
      <c r="AD16" s="117">
        <v>118.67</v>
      </c>
      <c r="AE16" s="117">
        <v>153.07</v>
      </c>
      <c r="AF16" s="117">
        <v>1364.64</v>
      </c>
      <c r="AG16" s="117">
        <v>247.71</v>
      </c>
      <c r="AH16" s="117">
        <v>47.11</v>
      </c>
      <c r="AI16" s="117">
        <v>98</v>
      </c>
      <c r="AJ16" s="117">
        <v>3098.12</v>
      </c>
      <c r="AK16" s="117">
        <v>766.65</v>
      </c>
      <c r="AL16" s="117">
        <v>30.59</v>
      </c>
      <c r="AM16" s="117">
        <v>309.14999999999998</v>
      </c>
      <c r="AN16" s="117">
        <v>111.43</v>
      </c>
      <c r="AO16" s="117">
        <v>30.57</v>
      </c>
      <c r="AP16" s="117">
        <v>119.1</v>
      </c>
      <c r="AQ16" s="117">
        <v>5687</v>
      </c>
      <c r="AR16" s="117">
        <v>438.76</v>
      </c>
      <c r="AS16" s="117">
        <v>9649.4500000000007</v>
      </c>
      <c r="AT16" s="117">
        <v>0</v>
      </c>
      <c r="AU16" s="117">
        <v>268140</v>
      </c>
      <c r="AV16" s="122">
        <v>1281820.2999999998</v>
      </c>
    </row>
    <row r="17" spans="1:48" x14ac:dyDescent="0.25">
      <c r="A17" s="121" t="s">
        <v>49</v>
      </c>
      <c r="B17" s="117">
        <v>530822</v>
      </c>
      <c r="C17" s="117">
        <v>61377</v>
      </c>
      <c r="D17" s="117">
        <v>176528</v>
      </c>
      <c r="E17" s="117">
        <v>0</v>
      </c>
      <c r="F17" s="117">
        <v>10693</v>
      </c>
      <c r="G17" s="117">
        <v>34581</v>
      </c>
      <c r="H17" s="117">
        <v>0</v>
      </c>
      <c r="I17" s="117">
        <v>21491</v>
      </c>
      <c r="J17" s="117">
        <v>139763.45000000001</v>
      </c>
      <c r="K17" s="117">
        <v>88401</v>
      </c>
      <c r="L17" s="117">
        <v>3306</v>
      </c>
      <c r="M17" s="117">
        <v>1023.33</v>
      </c>
      <c r="N17" s="117">
        <v>16240</v>
      </c>
      <c r="O17" s="117">
        <v>0</v>
      </c>
      <c r="P17" s="117">
        <v>25569</v>
      </c>
      <c r="Q17" s="117">
        <v>5789</v>
      </c>
      <c r="R17" s="117">
        <v>4094</v>
      </c>
      <c r="S17" s="117">
        <v>33412</v>
      </c>
      <c r="T17" s="117">
        <v>142</v>
      </c>
      <c r="U17" s="117">
        <v>16219</v>
      </c>
      <c r="V17" s="117">
        <v>1459</v>
      </c>
      <c r="W17" s="117">
        <v>0</v>
      </c>
      <c r="X17" s="117">
        <v>26.8</v>
      </c>
      <c r="Y17" s="117">
        <v>185.07</v>
      </c>
      <c r="Z17" s="117">
        <v>133.1</v>
      </c>
      <c r="AA17" s="117">
        <v>872.64</v>
      </c>
      <c r="AB17" s="117">
        <v>6779.17</v>
      </c>
      <c r="AC17" s="117">
        <v>0</v>
      </c>
      <c r="AD17" s="117">
        <v>520.9</v>
      </c>
      <c r="AE17" s="117">
        <v>244.89</v>
      </c>
      <c r="AF17" s="117">
        <v>2989.12</v>
      </c>
      <c r="AG17" s="117">
        <v>687.66</v>
      </c>
      <c r="AH17" s="117">
        <v>82.69</v>
      </c>
      <c r="AI17" s="117">
        <v>81.239999999999995</v>
      </c>
      <c r="AJ17" s="117">
        <v>5802</v>
      </c>
      <c r="AK17" s="117">
        <v>1907.99</v>
      </c>
      <c r="AL17" s="117">
        <v>63.42</v>
      </c>
      <c r="AM17" s="117">
        <v>0</v>
      </c>
      <c r="AN17" s="117">
        <v>70.040000000000006</v>
      </c>
      <c r="AO17" s="117">
        <v>55.75</v>
      </c>
      <c r="AP17" s="117">
        <v>356.72</v>
      </c>
      <c r="AQ17" s="117">
        <v>5361</v>
      </c>
      <c r="AR17" s="117">
        <v>6890.6</v>
      </c>
      <c r="AS17" s="117">
        <v>21931.33</v>
      </c>
      <c r="AT17" s="117">
        <v>0</v>
      </c>
      <c r="AU17" s="117">
        <v>607553</v>
      </c>
      <c r="AV17" s="122">
        <v>1833504.91</v>
      </c>
    </row>
    <row r="18" spans="1:48" x14ac:dyDescent="0.25">
      <c r="A18" s="121" t="s">
        <v>50</v>
      </c>
      <c r="B18" s="117">
        <v>285847</v>
      </c>
      <c r="C18" s="117">
        <v>32739</v>
      </c>
      <c r="D18" s="117">
        <v>84582</v>
      </c>
      <c r="E18" s="117">
        <v>0</v>
      </c>
      <c r="F18" s="117">
        <v>5123</v>
      </c>
      <c r="G18" s="117">
        <v>13065</v>
      </c>
      <c r="H18" s="117">
        <v>0</v>
      </c>
      <c r="I18" s="117">
        <v>8588</v>
      </c>
      <c r="J18" s="117">
        <v>85638.63</v>
      </c>
      <c r="K18" s="117">
        <v>38137</v>
      </c>
      <c r="L18" s="117">
        <v>1712</v>
      </c>
      <c r="M18" s="117">
        <v>576.64</v>
      </c>
      <c r="N18" s="117">
        <v>7005</v>
      </c>
      <c r="O18" s="117">
        <v>0</v>
      </c>
      <c r="P18" s="117">
        <v>9094</v>
      </c>
      <c r="Q18" s="117">
        <v>2849</v>
      </c>
      <c r="R18" s="117">
        <v>2020</v>
      </c>
      <c r="S18" s="117">
        <v>19129</v>
      </c>
      <c r="T18" s="117">
        <v>79</v>
      </c>
      <c r="U18" s="117">
        <v>7344</v>
      </c>
      <c r="V18" s="117">
        <v>1651</v>
      </c>
      <c r="W18" s="117">
        <v>0</v>
      </c>
      <c r="X18" s="117">
        <v>32.31</v>
      </c>
      <c r="Y18" s="117">
        <v>142.54</v>
      </c>
      <c r="Z18" s="117">
        <v>166.01</v>
      </c>
      <c r="AA18" s="117">
        <v>498.26</v>
      </c>
      <c r="AB18" s="117">
        <v>3363.53</v>
      </c>
      <c r="AC18" s="117">
        <v>37.799999999999997</v>
      </c>
      <c r="AD18" s="117">
        <v>188.6</v>
      </c>
      <c r="AE18" s="117">
        <v>199.74</v>
      </c>
      <c r="AF18" s="117">
        <v>1598.17</v>
      </c>
      <c r="AG18" s="117">
        <v>282.77</v>
      </c>
      <c r="AH18" s="117">
        <v>29.68</v>
      </c>
      <c r="AI18" s="117">
        <v>26.81</v>
      </c>
      <c r="AJ18" s="117">
        <v>2869.62</v>
      </c>
      <c r="AK18" s="117">
        <v>702.89</v>
      </c>
      <c r="AL18" s="117">
        <v>72.22</v>
      </c>
      <c r="AM18" s="117">
        <v>3.7</v>
      </c>
      <c r="AN18" s="117">
        <v>35.590000000000003</v>
      </c>
      <c r="AO18" s="117">
        <v>32.78</v>
      </c>
      <c r="AP18" s="117">
        <v>287.85000000000002</v>
      </c>
      <c r="AQ18" s="117">
        <v>2437</v>
      </c>
      <c r="AR18" s="117">
        <v>2180.7800000000002</v>
      </c>
      <c r="AS18" s="117">
        <v>8826.42</v>
      </c>
      <c r="AT18" s="117">
        <v>0</v>
      </c>
      <c r="AU18" s="117">
        <v>51700</v>
      </c>
      <c r="AV18" s="122">
        <v>680894.34000000032</v>
      </c>
    </row>
    <row r="19" spans="1:48" x14ac:dyDescent="0.25">
      <c r="A19" s="121" t="s">
        <v>51</v>
      </c>
      <c r="B19" s="117">
        <v>392416</v>
      </c>
      <c r="C19" s="117">
        <v>61789</v>
      </c>
      <c r="D19" s="117">
        <v>127685</v>
      </c>
      <c r="E19" s="117">
        <v>0</v>
      </c>
      <c r="F19" s="117">
        <v>7734</v>
      </c>
      <c r="G19" s="117">
        <v>26558</v>
      </c>
      <c r="H19" s="117">
        <v>0</v>
      </c>
      <c r="I19" s="117">
        <v>14527</v>
      </c>
      <c r="J19" s="117">
        <v>95537.58</v>
      </c>
      <c r="K19" s="117">
        <v>66560</v>
      </c>
      <c r="L19" s="117">
        <v>1675</v>
      </c>
      <c r="M19" s="117">
        <v>627.96</v>
      </c>
      <c r="N19" s="117">
        <v>11592</v>
      </c>
      <c r="O19" s="117">
        <v>0</v>
      </c>
      <c r="P19" s="117">
        <v>22563</v>
      </c>
      <c r="Q19" s="117">
        <v>3524</v>
      </c>
      <c r="R19" s="117">
        <v>3029</v>
      </c>
      <c r="S19" s="117">
        <v>26840</v>
      </c>
      <c r="T19" s="117">
        <v>55</v>
      </c>
      <c r="U19" s="117">
        <v>11042</v>
      </c>
      <c r="V19" s="117">
        <v>1399</v>
      </c>
      <c r="W19" s="117">
        <v>0</v>
      </c>
      <c r="X19" s="117">
        <v>60.93</v>
      </c>
      <c r="Y19" s="117">
        <v>90.04</v>
      </c>
      <c r="Z19" s="117">
        <v>40.69</v>
      </c>
      <c r="AA19" s="117">
        <v>480.52</v>
      </c>
      <c r="AB19" s="117">
        <v>4601.08</v>
      </c>
      <c r="AC19" s="117">
        <v>678</v>
      </c>
      <c r="AD19" s="117">
        <v>238.59</v>
      </c>
      <c r="AE19" s="117">
        <v>164.4</v>
      </c>
      <c r="AF19" s="117">
        <v>1506.32</v>
      </c>
      <c r="AG19" s="117">
        <v>411.04</v>
      </c>
      <c r="AH19" s="117">
        <v>38.39</v>
      </c>
      <c r="AI19" s="117">
        <v>20.65</v>
      </c>
      <c r="AJ19" s="117">
        <v>3368.2</v>
      </c>
      <c r="AK19" s="117">
        <v>791.47</v>
      </c>
      <c r="AL19" s="117">
        <v>20.309999999999999</v>
      </c>
      <c r="AM19" s="117">
        <v>0</v>
      </c>
      <c r="AN19" s="117">
        <v>29.35</v>
      </c>
      <c r="AO19" s="117">
        <v>27.42</v>
      </c>
      <c r="AP19" s="117">
        <v>214.68</v>
      </c>
      <c r="AQ19" s="117">
        <v>3357</v>
      </c>
      <c r="AR19" s="117">
        <v>2755.01</v>
      </c>
      <c r="AS19" s="117">
        <v>15778.59</v>
      </c>
      <c r="AT19" s="117">
        <v>0</v>
      </c>
      <c r="AU19" s="117">
        <v>78329</v>
      </c>
      <c r="AV19" s="122">
        <v>988155.22</v>
      </c>
    </row>
    <row r="20" spans="1:48" x14ac:dyDescent="0.25">
      <c r="A20" s="121" t="s">
        <v>52</v>
      </c>
      <c r="B20" s="117">
        <v>317780</v>
      </c>
      <c r="C20" s="117">
        <v>61355</v>
      </c>
      <c r="D20" s="117">
        <v>69799</v>
      </c>
      <c r="E20" s="117">
        <v>0</v>
      </c>
      <c r="F20" s="117">
        <v>1910</v>
      </c>
      <c r="G20" s="117">
        <v>123729</v>
      </c>
      <c r="H20" s="117">
        <v>0</v>
      </c>
      <c r="I20" s="117">
        <v>19355</v>
      </c>
      <c r="J20" s="117">
        <v>26055.49</v>
      </c>
      <c r="K20" s="117">
        <v>27941</v>
      </c>
      <c r="L20" s="117">
        <v>6432</v>
      </c>
      <c r="M20" s="117">
        <v>256.86</v>
      </c>
      <c r="N20" s="117">
        <v>19614</v>
      </c>
      <c r="O20" s="117">
        <v>0</v>
      </c>
      <c r="P20" s="117">
        <v>77726</v>
      </c>
      <c r="Q20" s="117">
        <v>3607</v>
      </c>
      <c r="R20" s="117">
        <v>2748</v>
      </c>
      <c r="S20" s="117">
        <v>16655</v>
      </c>
      <c r="T20" s="117">
        <v>66</v>
      </c>
      <c r="U20" s="117">
        <v>14092</v>
      </c>
      <c r="V20" s="117">
        <v>970</v>
      </c>
      <c r="W20" s="117">
        <v>852</v>
      </c>
      <c r="X20" s="117">
        <v>58.78</v>
      </c>
      <c r="Y20" s="117">
        <v>26.27</v>
      </c>
      <c r="Z20" s="117">
        <v>183.6</v>
      </c>
      <c r="AA20" s="117">
        <v>525.45000000000005</v>
      </c>
      <c r="AB20" s="117">
        <v>4501.1400000000003</v>
      </c>
      <c r="AC20" s="117">
        <v>2141.91</v>
      </c>
      <c r="AD20" s="117">
        <v>467.17</v>
      </c>
      <c r="AE20" s="117">
        <v>240.08</v>
      </c>
      <c r="AF20" s="117">
        <v>1873.83</v>
      </c>
      <c r="AG20" s="117">
        <v>430.59</v>
      </c>
      <c r="AH20" s="117">
        <v>45.87</v>
      </c>
      <c r="AI20" s="117">
        <v>22.84</v>
      </c>
      <c r="AJ20" s="117">
        <v>4458.95</v>
      </c>
      <c r="AK20" s="117">
        <v>975.73</v>
      </c>
      <c r="AL20" s="117">
        <v>94.46</v>
      </c>
      <c r="AM20" s="117">
        <v>2438.3000000000002</v>
      </c>
      <c r="AN20" s="117">
        <v>193.83</v>
      </c>
      <c r="AO20" s="117">
        <v>21.31</v>
      </c>
      <c r="AP20" s="117">
        <v>345.38</v>
      </c>
      <c r="AQ20" s="117">
        <v>5169</v>
      </c>
      <c r="AR20" s="117">
        <v>2784.13</v>
      </c>
      <c r="AS20" s="117">
        <v>13225.1</v>
      </c>
      <c r="AT20" s="117">
        <v>0</v>
      </c>
      <c r="AU20" s="117">
        <v>81908</v>
      </c>
      <c r="AV20" s="122">
        <v>913075.06999999983</v>
      </c>
    </row>
    <row r="21" spans="1:48" x14ac:dyDescent="0.25">
      <c r="A21" s="121" t="s">
        <v>53</v>
      </c>
      <c r="B21" s="117">
        <v>944498</v>
      </c>
      <c r="C21" s="117">
        <v>129997</v>
      </c>
      <c r="D21" s="117">
        <v>374209</v>
      </c>
      <c r="E21" s="117">
        <v>0</v>
      </c>
      <c r="F21" s="117">
        <v>22611</v>
      </c>
      <c r="G21" s="117">
        <v>44011</v>
      </c>
      <c r="H21" s="117">
        <v>0</v>
      </c>
      <c r="I21" s="117">
        <v>40837</v>
      </c>
      <c r="J21" s="117">
        <v>261503.17</v>
      </c>
      <c r="K21" s="117">
        <v>161641</v>
      </c>
      <c r="L21" s="117">
        <v>6978</v>
      </c>
      <c r="M21" s="117">
        <v>2189.81</v>
      </c>
      <c r="N21" s="117">
        <v>23339</v>
      </c>
      <c r="O21" s="117">
        <v>0</v>
      </c>
      <c r="P21" s="117">
        <v>42407</v>
      </c>
      <c r="Q21" s="117">
        <v>13596</v>
      </c>
      <c r="R21" s="117">
        <v>8789</v>
      </c>
      <c r="S21" s="117">
        <v>82700</v>
      </c>
      <c r="T21" s="117">
        <v>196</v>
      </c>
      <c r="U21" s="117">
        <v>32304</v>
      </c>
      <c r="V21" s="117">
        <v>3377</v>
      </c>
      <c r="W21" s="117">
        <v>0</v>
      </c>
      <c r="X21" s="117">
        <v>118.03</v>
      </c>
      <c r="Y21" s="117">
        <v>502.13</v>
      </c>
      <c r="Z21" s="117">
        <v>164.66</v>
      </c>
      <c r="AA21" s="117">
        <v>1394.38</v>
      </c>
      <c r="AB21" s="117">
        <v>13308.8</v>
      </c>
      <c r="AC21" s="117">
        <v>0</v>
      </c>
      <c r="AD21" s="117">
        <v>458.19</v>
      </c>
      <c r="AE21" s="117">
        <v>300.36</v>
      </c>
      <c r="AF21" s="117">
        <v>5392.57</v>
      </c>
      <c r="AG21" s="117">
        <v>1093.3499999999999</v>
      </c>
      <c r="AH21" s="117">
        <v>133.44</v>
      </c>
      <c r="AI21" s="117">
        <v>325.97000000000003</v>
      </c>
      <c r="AJ21" s="117">
        <v>6305.1</v>
      </c>
      <c r="AK21" s="117">
        <v>2426.3200000000002</v>
      </c>
      <c r="AL21" s="117">
        <v>117.11</v>
      </c>
      <c r="AM21" s="117">
        <v>0</v>
      </c>
      <c r="AN21" s="117">
        <v>150.47</v>
      </c>
      <c r="AO21" s="117">
        <v>47.99</v>
      </c>
      <c r="AP21" s="117">
        <v>709.63</v>
      </c>
      <c r="AQ21" s="117">
        <v>9381</v>
      </c>
      <c r="AR21" s="117">
        <v>8304.7199999999993</v>
      </c>
      <c r="AS21" s="117">
        <v>35389.65</v>
      </c>
      <c r="AT21" s="117">
        <v>0</v>
      </c>
      <c r="AU21" s="117">
        <v>246289</v>
      </c>
      <c r="AV21" s="122">
        <v>2527495.8499999996</v>
      </c>
    </row>
    <row r="22" spans="1:48" x14ac:dyDescent="0.25">
      <c r="A22" s="121" t="s">
        <v>54</v>
      </c>
      <c r="B22" s="117">
        <v>430829</v>
      </c>
      <c r="C22" s="117">
        <v>54354</v>
      </c>
      <c r="D22" s="117">
        <v>163426</v>
      </c>
      <c r="E22" s="117">
        <v>0</v>
      </c>
      <c r="F22" s="117">
        <v>9898</v>
      </c>
      <c r="G22" s="117">
        <v>32014</v>
      </c>
      <c r="H22" s="117">
        <v>0</v>
      </c>
      <c r="I22" s="117">
        <v>19896</v>
      </c>
      <c r="J22" s="117">
        <v>84326.34</v>
      </c>
      <c r="K22" s="117">
        <v>71446</v>
      </c>
      <c r="L22" s="117">
        <v>3061</v>
      </c>
      <c r="M22" s="117">
        <v>947.23</v>
      </c>
      <c r="N22" s="117">
        <v>22025</v>
      </c>
      <c r="O22" s="117">
        <v>0</v>
      </c>
      <c r="P22" s="117">
        <v>23672</v>
      </c>
      <c r="Q22" s="117">
        <v>5359</v>
      </c>
      <c r="R22" s="117">
        <v>3790</v>
      </c>
      <c r="S22" s="117">
        <v>48092</v>
      </c>
      <c r="T22" s="117">
        <v>132</v>
      </c>
      <c r="U22" s="117">
        <v>23050</v>
      </c>
      <c r="V22" s="117">
        <v>1351</v>
      </c>
      <c r="W22" s="117">
        <v>0</v>
      </c>
      <c r="X22" s="117">
        <v>17.989999999999998</v>
      </c>
      <c r="Y22" s="117">
        <v>96.79</v>
      </c>
      <c r="Z22" s="117">
        <v>71.62</v>
      </c>
      <c r="AA22" s="117">
        <v>652.80999999999995</v>
      </c>
      <c r="AB22" s="117">
        <v>5726.36</v>
      </c>
      <c r="AC22" s="117">
        <v>0</v>
      </c>
      <c r="AD22" s="117">
        <v>474.92</v>
      </c>
      <c r="AE22" s="117">
        <v>151.18</v>
      </c>
      <c r="AF22" s="117">
        <v>2153.4</v>
      </c>
      <c r="AG22" s="117">
        <v>479.45</v>
      </c>
      <c r="AH22" s="117">
        <v>64.66</v>
      </c>
      <c r="AI22" s="117">
        <v>59.09</v>
      </c>
      <c r="AJ22" s="117">
        <v>3996.2</v>
      </c>
      <c r="AK22" s="117">
        <v>714.55</v>
      </c>
      <c r="AL22" s="117">
        <v>68.849999999999994</v>
      </c>
      <c r="AM22" s="117">
        <v>0</v>
      </c>
      <c r="AN22" s="117">
        <v>45.03</v>
      </c>
      <c r="AO22" s="117">
        <v>33.6</v>
      </c>
      <c r="AP22" s="117">
        <v>313.26</v>
      </c>
      <c r="AQ22" s="117">
        <v>4039</v>
      </c>
      <c r="AR22" s="117">
        <v>3181.3</v>
      </c>
      <c r="AS22" s="117">
        <v>18071.89</v>
      </c>
      <c r="AT22" s="117">
        <v>0</v>
      </c>
      <c r="AU22" s="117">
        <v>318050</v>
      </c>
      <c r="AV22" s="122">
        <v>1356130.52</v>
      </c>
    </row>
    <row r="23" spans="1:48" x14ac:dyDescent="0.25">
      <c r="A23" s="121" t="s">
        <v>55</v>
      </c>
      <c r="B23" s="117">
        <v>421440</v>
      </c>
      <c r="C23" s="117">
        <v>59874</v>
      </c>
      <c r="D23" s="117">
        <v>80023</v>
      </c>
      <c r="E23" s="117">
        <v>0</v>
      </c>
      <c r="F23" s="117">
        <v>0</v>
      </c>
      <c r="G23" s="117">
        <v>261837</v>
      </c>
      <c r="H23" s="117">
        <v>0</v>
      </c>
      <c r="I23" s="117">
        <v>13297</v>
      </c>
      <c r="J23" s="117">
        <v>135551.53</v>
      </c>
      <c r="K23" s="117">
        <v>86738</v>
      </c>
      <c r="L23" s="117">
        <v>8867</v>
      </c>
      <c r="M23" s="117">
        <v>451.23</v>
      </c>
      <c r="N23" s="117">
        <v>25318</v>
      </c>
      <c r="O23" s="117">
        <v>0</v>
      </c>
      <c r="P23" s="117">
        <v>114286</v>
      </c>
      <c r="Q23" s="117">
        <v>4893</v>
      </c>
      <c r="R23" s="117">
        <v>3496</v>
      </c>
      <c r="S23" s="117">
        <v>26588</v>
      </c>
      <c r="T23" s="117">
        <v>34</v>
      </c>
      <c r="U23" s="117">
        <v>14648</v>
      </c>
      <c r="V23" s="117">
        <v>3738</v>
      </c>
      <c r="W23" s="117">
        <v>178</v>
      </c>
      <c r="X23" s="117">
        <v>97.76</v>
      </c>
      <c r="Y23" s="117">
        <v>188.08</v>
      </c>
      <c r="Z23" s="117">
        <v>158.22999999999999</v>
      </c>
      <c r="AA23" s="117">
        <v>766.94</v>
      </c>
      <c r="AB23" s="117">
        <v>5964.04</v>
      </c>
      <c r="AC23" s="117">
        <v>4738.37</v>
      </c>
      <c r="AD23" s="117">
        <v>852.38</v>
      </c>
      <c r="AE23" s="117">
        <v>429.97</v>
      </c>
      <c r="AF23" s="117">
        <v>2074.1</v>
      </c>
      <c r="AG23" s="117">
        <v>678.68</v>
      </c>
      <c r="AH23" s="117">
        <v>76.349999999999994</v>
      </c>
      <c r="AI23" s="117">
        <v>203.02</v>
      </c>
      <c r="AJ23" s="117">
        <v>7300.96</v>
      </c>
      <c r="AK23" s="117">
        <v>1625.13</v>
      </c>
      <c r="AL23" s="117">
        <v>226.12</v>
      </c>
      <c r="AM23" s="117">
        <v>3367.47</v>
      </c>
      <c r="AN23" s="117">
        <v>165.64</v>
      </c>
      <c r="AO23" s="117">
        <v>128.22</v>
      </c>
      <c r="AP23" s="117">
        <v>378.22</v>
      </c>
      <c r="AQ23" s="117">
        <v>6308</v>
      </c>
      <c r="AR23" s="117">
        <v>4248.3100000000004</v>
      </c>
      <c r="AS23" s="117">
        <v>19599.03</v>
      </c>
      <c r="AT23" s="117">
        <v>0</v>
      </c>
      <c r="AU23" s="117">
        <v>180910</v>
      </c>
      <c r="AV23" s="122">
        <v>1501742.78</v>
      </c>
    </row>
    <row r="24" spans="1:48" x14ac:dyDescent="0.25">
      <c r="A24" s="121" t="s">
        <v>56</v>
      </c>
      <c r="B24" s="117">
        <v>479817</v>
      </c>
      <c r="C24" s="117">
        <v>90008</v>
      </c>
      <c r="D24" s="117">
        <v>69062</v>
      </c>
      <c r="E24" s="117">
        <v>0</v>
      </c>
      <c r="F24" s="117">
        <v>0</v>
      </c>
      <c r="G24" s="117">
        <v>206977</v>
      </c>
      <c r="H24" s="117">
        <v>0</v>
      </c>
      <c r="I24" s="117">
        <v>50678</v>
      </c>
      <c r="J24" s="117">
        <v>226238.69</v>
      </c>
      <c r="K24" s="117">
        <v>148021</v>
      </c>
      <c r="L24" s="117">
        <v>15330</v>
      </c>
      <c r="M24" s="117">
        <v>813.17</v>
      </c>
      <c r="N24" s="117">
        <v>34407</v>
      </c>
      <c r="O24" s="117">
        <v>0</v>
      </c>
      <c r="P24" s="117">
        <v>136067</v>
      </c>
      <c r="Q24" s="117">
        <v>11756</v>
      </c>
      <c r="R24" s="117">
        <v>6093</v>
      </c>
      <c r="S24" s="117">
        <v>51879</v>
      </c>
      <c r="T24" s="117">
        <v>301</v>
      </c>
      <c r="U24" s="117">
        <v>29540</v>
      </c>
      <c r="V24" s="117">
        <v>2272</v>
      </c>
      <c r="W24" s="117">
        <v>418</v>
      </c>
      <c r="X24" s="117">
        <v>88.1</v>
      </c>
      <c r="Y24" s="117">
        <v>544.38</v>
      </c>
      <c r="Z24" s="117">
        <v>280.58</v>
      </c>
      <c r="AA24" s="117">
        <v>1265.07</v>
      </c>
      <c r="AB24" s="117">
        <v>10034.82</v>
      </c>
      <c r="AC24" s="117">
        <v>2947.09</v>
      </c>
      <c r="AD24" s="117">
        <v>1081.92</v>
      </c>
      <c r="AE24" s="117">
        <v>636.88</v>
      </c>
      <c r="AF24" s="117">
        <v>3061.44</v>
      </c>
      <c r="AG24" s="117">
        <v>1233.73</v>
      </c>
      <c r="AH24" s="117">
        <v>101.1</v>
      </c>
      <c r="AI24" s="117">
        <v>153.88999999999999</v>
      </c>
      <c r="AJ24" s="117">
        <v>9654.9500000000007</v>
      </c>
      <c r="AK24" s="117">
        <v>1943.5</v>
      </c>
      <c r="AL24" s="117">
        <v>199.11</v>
      </c>
      <c r="AM24" s="117">
        <v>1925.54</v>
      </c>
      <c r="AN24" s="117">
        <v>221.38</v>
      </c>
      <c r="AO24" s="117">
        <v>192.9</v>
      </c>
      <c r="AP24" s="117">
        <v>1080.18</v>
      </c>
      <c r="AQ24" s="117">
        <v>7108</v>
      </c>
      <c r="AR24" s="117">
        <v>5834.42</v>
      </c>
      <c r="AS24" s="117">
        <v>30488.7</v>
      </c>
      <c r="AT24" s="117">
        <v>239000</v>
      </c>
      <c r="AU24" s="117">
        <v>223599</v>
      </c>
      <c r="AV24" s="122">
        <v>2102354.5399999996</v>
      </c>
    </row>
    <row r="25" spans="1:48" x14ac:dyDescent="0.25">
      <c r="A25" s="121" t="s">
        <v>57</v>
      </c>
      <c r="B25" s="117">
        <v>420800</v>
      </c>
      <c r="C25" s="117">
        <v>39500</v>
      </c>
      <c r="D25" s="117">
        <v>89049</v>
      </c>
      <c r="E25" s="117">
        <v>0</v>
      </c>
      <c r="F25" s="117">
        <v>17000</v>
      </c>
      <c r="G25" s="117">
        <v>10263</v>
      </c>
      <c r="H25" s="117">
        <v>0</v>
      </c>
      <c r="I25" s="117">
        <v>10580</v>
      </c>
      <c r="J25" s="117">
        <v>137550.41</v>
      </c>
      <c r="K25" s="117">
        <v>97846</v>
      </c>
      <c r="L25" s="117">
        <v>791</v>
      </c>
      <c r="M25" s="117">
        <v>1.19</v>
      </c>
      <c r="N25" s="117">
        <v>980</v>
      </c>
      <c r="O25" s="117">
        <v>0</v>
      </c>
      <c r="P25" s="117">
        <v>19134</v>
      </c>
      <c r="Q25" s="117">
        <v>1550</v>
      </c>
      <c r="R25" s="117">
        <v>3774</v>
      </c>
      <c r="S25" s="117">
        <v>27821</v>
      </c>
      <c r="T25" s="117">
        <v>0</v>
      </c>
      <c r="U25" s="117">
        <v>10734</v>
      </c>
      <c r="V25" s="117">
        <v>427</v>
      </c>
      <c r="W25" s="117">
        <v>0</v>
      </c>
      <c r="X25" s="117">
        <v>47.69</v>
      </c>
      <c r="Y25" s="117">
        <v>101.93</v>
      </c>
      <c r="Z25" s="117">
        <v>86.35</v>
      </c>
      <c r="AA25" s="117">
        <v>397.41</v>
      </c>
      <c r="AB25" s="117">
        <v>5301.09</v>
      </c>
      <c r="AC25" s="117">
        <v>311.63</v>
      </c>
      <c r="AD25" s="117">
        <v>158.94</v>
      </c>
      <c r="AE25" s="117">
        <v>183.37</v>
      </c>
      <c r="AF25" s="117">
        <v>1950.91</v>
      </c>
      <c r="AG25" s="117">
        <v>300.33</v>
      </c>
      <c r="AH25" s="117">
        <v>48.72</v>
      </c>
      <c r="AI25" s="117">
        <v>17.57</v>
      </c>
      <c r="AJ25" s="117">
        <v>3582.67</v>
      </c>
      <c r="AK25" s="117">
        <v>503.25</v>
      </c>
      <c r="AL25" s="117">
        <v>45.44</v>
      </c>
      <c r="AM25" s="117">
        <v>344.38</v>
      </c>
      <c r="AN25" s="117">
        <v>43.7</v>
      </c>
      <c r="AO25" s="117">
        <v>45.51</v>
      </c>
      <c r="AP25" s="117">
        <v>193.89</v>
      </c>
      <c r="AQ25" s="117">
        <v>4925</v>
      </c>
      <c r="AR25" s="117">
        <v>2981.64</v>
      </c>
      <c r="AS25" s="117">
        <v>8645.27</v>
      </c>
      <c r="AT25" s="117">
        <v>0</v>
      </c>
      <c r="AU25" s="117">
        <v>213590</v>
      </c>
      <c r="AV25" s="122">
        <v>1131607.2899999998</v>
      </c>
    </row>
    <row r="26" spans="1:48" x14ac:dyDescent="0.25">
      <c r="A26" s="121" t="s">
        <v>58</v>
      </c>
      <c r="B26" s="117">
        <v>1441921</v>
      </c>
      <c r="C26" s="117">
        <v>247147</v>
      </c>
      <c r="D26" s="117">
        <v>521599</v>
      </c>
      <c r="E26" s="117">
        <v>0</v>
      </c>
      <c r="F26" s="117">
        <v>31593</v>
      </c>
      <c r="G26" s="117">
        <v>108493</v>
      </c>
      <c r="H26" s="117">
        <v>0</v>
      </c>
      <c r="I26" s="117">
        <v>59343</v>
      </c>
      <c r="J26" s="117">
        <v>252679.08</v>
      </c>
      <c r="K26" s="117">
        <v>149682</v>
      </c>
      <c r="L26" s="117">
        <v>6842</v>
      </c>
      <c r="M26" s="117">
        <v>2564.9299999999998</v>
      </c>
      <c r="N26" s="117">
        <v>47355</v>
      </c>
      <c r="O26" s="117">
        <v>0</v>
      </c>
      <c r="P26" s="117">
        <v>92170</v>
      </c>
      <c r="Q26" s="117">
        <v>14390</v>
      </c>
      <c r="R26" s="117">
        <v>12371</v>
      </c>
      <c r="S26" s="117">
        <v>92400</v>
      </c>
      <c r="T26" s="117">
        <v>225</v>
      </c>
      <c r="U26" s="117">
        <v>45107</v>
      </c>
      <c r="V26" s="117">
        <v>5716</v>
      </c>
      <c r="W26" s="117">
        <v>0</v>
      </c>
      <c r="X26" s="117">
        <v>75.84</v>
      </c>
      <c r="Y26" s="117">
        <v>329.7</v>
      </c>
      <c r="Z26" s="117">
        <v>108.38</v>
      </c>
      <c r="AA26" s="117">
        <v>1341.14</v>
      </c>
      <c r="AB26" s="117">
        <v>17785.669999999998</v>
      </c>
      <c r="AC26" s="117">
        <v>2768</v>
      </c>
      <c r="AD26" s="117">
        <v>938.9</v>
      </c>
      <c r="AE26" s="117">
        <v>370.57</v>
      </c>
      <c r="AF26" s="117">
        <v>4178.49</v>
      </c>
      <c r="AG26" s="117">
        <v>971.44</v>
      </c>
      <c r="AH26" s="117">
        <v>156.13</v>
      </c>
      <c r="AI26" s="117">
        <v>38.82</v>
      </c>
      <c r="AJ26" s="117">
        <v>9193.84</v>
      </c>
      <c r="AK26" s="117">
        <v>1910.99</v>
      </c>
      <c r="AL26" s="117">
        <v>79.37</v>
      </c>
      <c r="AM26" s="117">
        <v>0</v>
      </c>
      <c r="AN26" s="117">
        <v>105.25</v>
      </c>
      <c r="AO26" s="117">
        <v>73.569999999999993</v>
      </c>
      <c r="AP26" s="117">
        <v>831.14</v>
      </c>
      <c r="AQ26" s="117">
        <v>15489</v>
      </c>
      <c r="AR26" s="117">
        <v>12801.29</v>
      </c>
      <c r="AS26" s="117">
        <v>63647.72</v>
      </c>
      <c r="AT26" s="117">
        <v>0</v>
      </c>
      <c r="AU26" s="117">
        <v>466549</v>
      </c>
      <c r="AV26" s="122">
        <v>3731342.2600000002</v>
      </c>
    </row>
    <row r="27" spans="1:48" x14ac:dyDescent="0.25">
      <c r="A27" s="121" t="s">
        <v>59</v>
      </c>
      <c r="B27" s="117">
        <v>4603398</v>
      </c>
      <c r="C27" s="117">
        <v>718354</v>
      </c>
      <c r="D27" s="117">
        <v>703639</v>
      </c>
      <c r="E27" s="117">
        <v>0</v>
      </c>
      <c r="F27" s="117">
        <v>0</v>
      </c>
      <c r="G27" s="117">
        <v>1383917</v>
      </c>
      <c r="H27" s="117">
        <v>0</v>
      </c>
      <c r="I27" s="117">
        <v>272160</v>
      </c>
      <c r="J27" s="117">
        <v>1058403.71</v>
      </c>
      <c r="K27" s="117">
        <v>926839</v>
      </c>
      <c r="L27" s="117">
        <v>63280</v>
      </c>
      <c r="M27" s="117">
        <v>3994.2</v>
      </c>
      <c r="N27" s="117">
        <v>332266</v>
      </c>
      <c r="O27" s="117">
        <v>0</v>
      </c>
      <c r="P27" s="117">
        <v>1068959</v>
      </c>
      <c r="Q27" s="117">
        <v>39782</v>
      </c>
      <c r="R27" s="117">
        <v>42359</v>
      </c>
      <c r="S27" s="117">
        <v>426800</v>
      </c>
      <c r="T27" s="117">
        <v>487</v>
      </c>
      <c r="U27" s="117">
        <v>215399</v>
      </c>
      <c r="V27" s="117">
        <v>19120</v>
      </c>
      <c r="W27" s="117">
        <v>0</v>
      </c>
      <c r="X27" s="117">
        <v>447</v>
      </c>
      <c r="Y27" s="117">
        <v>63.06</v>
      </c>
      <c r="Z27" s="117">
        <v>252.95</v>
      </c>
      <c r="AA27" s="117">
        <v>4797.24</v>
      </c>
      <c r="AB27" s="117">
        <v>58658.57</v>
      </c>
      <c r="AC27" s="117">
        <v>13199</v>
      </c>
      <c r="AD27" s="117">
        <v>5433.25</v>
      </c>
      <c r="AE27" s="117">
        <v>1782.04</v>
      </c>
      <c r="AF27" s="117">
        <v>17158.21</v>
      </c>
      <c r="AG27" s="117">
        <v>3326.51</v>
      </c>
      <c r="AH27" s="117">
        <v>587.29999999999995</v>
      </c>
      <c r="AI27" s="117">
        <v>116.5</v>
      </c>
      <c r="AJ27" s="117">
        <v>36821.25</v>
      </c>
      <c r="AK27" s="117">
        <v>10860.62</v>
      </c>
      <c r="AL27" s="117">
        <v>947.66</v>
      </c>
      <c r="AM27" s="117">
        <v>5265</v>
      </c>
      <c r="AN27" s="117">
        <v>270.5</v>
      </c>
      <c r="AO27" s="117">
        <v>411.5</v>
      </c>
      <c r="AP27" s="117">
        <v>1790.59</v>
      </c>
      <c r="AQ27" s="117">
        <v>37569</v>
      </c>
      <c r="AR27" s="117">
        <v>35096.42</v>
      </c>
      <c r="AS27" s="117">
        <v>137137.28</v>
      </c>
      <c r="AT27" s="117">
        <v>2075620</v>
      </c>
      <c r="AU27" s="117">
        <v>942606</v>
      </c>
      <c r="AV27" s="122">
        <v>15269374.359999999</v>
      </c>
    </row>
    <row r="28" spans="1:48" x14ac:dyDescent="0.25">
      <c r="A28" s="121" t="s">
        <v>60</v>
      </c>
      <c r="B28" s="117">
        <v>788275</v>
      </c>
      <c r="C28" s="117">
        <v>135760</v>
      </c>
      <c r="D28" s="117">
        <v>38601</v>
      </c>
      <c r="E28" s="117">
        <v>0</v>
      </c>
      <c r="F28" s="117">
        <v>0</v>
      </c>
      <c r="G28" s="117">
        <v>31093</v>
      </c>
      <c r="H28" s="117">
        <v>161077</v>
      </c>
      <c r="I28" s="117">
        <v>0</v>
      </c>
      <c r="J28" s="117">
        <v>234365.45</v>
      </c>
      <c r="K28" s="117">
        <v>170682</v>
      </c>
      <c r="L28" s="117">
        <v>7679</v>
      </c>
      <c r="M28" s="117">
        <v>146.36000000000001</v>
      </c>
      <c r="N28" s="117">
        <v>22919</v>
      </c>
      <c r="O28" s="117">
        <v>0</v>
      </c>
      <c r="P28" s="117">
        <v>88461</v>
      </c>
      <c r="Q28" s="117">
        <v>7810</v>
      </c>
      <c r="R28" s="117">
        <v>14956</v>
      </c>
      <c r="S28" s="117">
        <v>63085</v>
      </c>
      <c r="T28" s="117">
        <v>158</v>
      </c>
      <c r="U28" s="117">
        <v>21313</v>
      </c>
      <c r="V28" s="117">
        <v>5089</v>
      </c>
      <c r="W28" s="117">
        <v>0</v>
      </c>
      <c r="X28" s="117">
        <v>52.26</v>
      </c>
      <c r="Y28" s="117">
        <v>141.84</v>
      </c>
      <c r="Z28" s="117">
        <v>162.4</v>
      </c>
      <c r="AA28" s="117">
        <v>1621.38</v>
      </c>
      <c r="AB28" s="117">
        <v>11104.94</v>
      </c>
      <c r="AC28" s="117">
        <v>1458.86</v>
      </c>
      <c r="AD28" s="117">
        <v>1167.52</v>
      </c>
      <c r="AE28" s="117">
        <v>309.04000000000002</v>
      </c>
      <c r="AF28" s="117">
        <v>3712.3</v>
      </c>
      <c r="AG28" s="117">
        <v>1187.6099999999999</v>
      </c>
      <c r="AH28" s="117">
        <v>103.77</v>
      </c>
      <c r="AI28" s="117">
        <v>42.21</v>
      </c>
      <c r="AJ28" s="117">
        <v>9206.1299999999992</v>
      </c>
      <c r="AK28" s="117">
        <v>1795.86</v>
      </c>
      <c r="AL28" s="117">
        <v>126.06</v>
      </c>
      <c r="AM28" s="117">
        <v>981.47</v>
      </c>
      <c r="AN28" s="117">
        <v>340.27</v>
      </c>
      <c r="AO28" s="117">
        <v>84.38</v>
      </c>
      <c r="AP28" s="117">
        <v>430.82</v>
      </c>
      <c r="AQ28" s="117">
        <v>6199</v>
      </c>
      <c r="AR28" s="117">
        <v>7763.22</v>
      </c>
      <c r="AS28" s="117">
        <v>32048.52</v>
      </c>
      <c r="AT28" s="117">
        <v>539280</v>
      </c>
      <c r="AU28" s="117">
        <v>254166</v>
      </c>
      <c r="AV28" s="122">
        <v>2664955.67</v>
      </c>
    </row>
    <row r="29" spans="1:48" x14ac:dyDescent="0.25">
      <c r="A29" s="121" t="s">
        <v>61</v>
      </c>
      <c r="B29" s="117">
        <v>3928378</v>
      </c>
      <c r="C29" s="117">
        <v>1105070</v>
      </c>
      <c r="D29" s="117">
        <v>243266</v>
      </c>
      <c r="E29" s="117">
        <v>0</v>
      </c>
      <c r="F29" s="117">
        <v>18760</v>
      </c>
      <c r="G29" s="117">
        <v>2573510</v>
      </c>
      <c r="H29" s="117">
        <v>10240</v>
      </c>
      <c r="I29" s="117">
        <v>200269</v>
      </c>
      <c r="J29" s="117">
        <v>1081631.6100000001</v>
      </c>
      <c r="K29" s="117">
        <v>839727</v>
      </c>
      <c r="L29" s="117">
        <v>87910</v>
      </c>
      <c r="M29" s="117">
        <v>2251.1799999999998</v>
      </c>
      <c r="N29" s="117">
        <v>238720</v>
      </c>
      <c r="O29" s="117">
        <v>81255</v>
      </c>
      <c r="P29" s="117">
        <v>858610</v>
      </c>
      <c r="Q29" s="117">
        <v>20304</v>
      </c>
      <c r="R29" s="117">
        <v>34394</v>
      </c>
      <c r="S29" s="117">
        <v>294780</v>
      </c>
      <c r="T29" s="117">
        <v>1366</v>
      </c>
      <c r="U29" s="117">
        <v>160794</v>
      </c>
      <c r="V29" s="117">
        <v>30318</v>
      </c>
      <c r="W29" s="117">
        <v>0</v>
      </c>
      <c r="X29" s="117">
        <v>603.62</v>
      </c>
      <c r="Y29" s="117">
        <v>3012.82</v>
      </c>
      <c r="Z29" s="117">
        <v>648.72</v>
      </c>
      <c r="AA29" s="117">
        <v>5625.7</v>
      </c>
      <c r="AB29" s="117">
        <v>51544.160000000003</v>
      </c>
      <c r="AC29" s="117">
        <v>29833.67</v>
      </c>
      <c r="AD29" s="117">
        <v>4165.53</v>
      </c>
      <c r="AE29" s="117">
        <v>2238.86</v>
      </c>
      <c r="AF29" s="117">
        <v>15394.86</v>
      </c>
      <c r="AG29" s="117">
        <v>5056.6899999999996</v>
      </c>
      <c r="AH29" s="117">
        <v>593.49</v>
      </c>
      <c r="AI29" s="117">
        <v>589.99</v>
      </c>
      <c r="AJ29" s="117">
        <v>66464.259999999995</v>
      </c>
      <c r="AK29" s="117">
        <v>7489.34</v>
      </c>
      <c r="AL29" s="117">
        <v>13805.24</v>
      </c>
      <c r="AM29" s="117">
        <v>21240.35</v>
      </c>
      <c r="AN29" s="117">
        <v>1787.04</v>
      </c>
      <c r="AO29" s="117">
        <v>894.69</v>
      </c>
      <c r="AP29" s="117">
        <v>2882.89</v>
      </c>
      <c r="AQ29" s="117">
        <v>37470</v>
      </c>
      <c r="AR29" s="117">
        <v>37916.870000000003</v>
      </c>
      <c r="AS29" s="117">
        <v>146608.41</v>
      </c>
      <c r="AT29" s="117">
        <v>1623980</v>
      </c>
      <c r="AU29" s="117">
        <v>1370436</v>
      </c>
      <c r="AV29" s="122">
        <v>15261836.989999995</v>
      </c>
    </row>
    <row r="30" spans="1:48" x14ac:dyDescent="0.25">
      <c r="A30" s="121" t="s">
        <v>62</v>
      </c>
      <c r="B30" s="117">
        <v>1293000</v>
      </c>
      <c r="C30" s="117">
        <v>90770</v>
      </c>
      <c r="D30" s="117">
        <v>568638</v>
      </c>
      <c r="E30" s="117">
        <v>0</v>
      </c>
      <c r="F30" s="117">
        <v>0</v>
      </c>
      <c r="G30" s="117">
        <v>367885</v>
      </c>
      <c r="H30" s="117">
        <v>0</v>
      </c>
      <c r="I30" s="117">
        <v>0</v>
      </c>
      <c r="J30" s="117">
        <v>311209.78000000003</v>
      </c>
      <c r="K30" s="117">
        <v>186191</v>
      </c>
      <c r="L30" s="117">
        <v>2080</v>
      </c>
      <c r="M30" s="117">
        <v>3.12</v>
      </c>
      <c r="N30" s="117">
        <v>2635</v>
      </c>
      <c r="O30" s="117">
        <v>0</v>
      </c>
      <c r="P30" s="117">
        <v>50295</v>
      </c>
      <c r="Q30" s="117">
        <v>3776</v>
      </c>
      <c r="R30" s="117">
        <v>9922</v>
      </c>
      <c r="S30" s="117">
        <v>76185</v>
      </c>
      <c r="T30" s="117">
        <v>0</v>
      </c>
      <c r="U30" s="117">
        <v>28215</v>
      </c>
      <c r="V30" s="117">
        <v>10023</v>
      </c>
      <c r="W30" s="117">
        <v>0</v>
      </c>
      <c r="X30" s="117">
        <v>96.53</v>
      </c>
      <c r="Y30" s="117">
        <v>127.66</v>
      </c>
      <c r="Z30" s="117">
        <v>288.16000000000003</v>
      </c>
      <c r="AA30" s="117">
        <v>1507.03</v>
      </c>
      <c r="AB30" s="117">
        <v>14759.13</v>
      </c>
      <c r="AC30" s="117">
        <v>3748.5</v>
      </c>
      <c r="AD30" s="117">
        <v>850.06</v>
      </c>
      <c r="AE30" s="117">
        <v>818.25</v>
      </c>
      <c r="AF30" s="117">
        <v>3356.68</v>
      </c>
      <c r="AG30" s="117">
        <v>982.94</v>
      </c>
      <c r="AH30" s="117">
        <v>159.93</v>
      </c>
      <c r="AI30" s="117">
        <v>67.66</v>
      </c>
      <c r="AJ30" s="117">
        <v>11563.47</v>
      </c>
      <c r="AK30" s="117">
        <v>2146.4</v>
      </c>
      <c r="AL30" s="117">
        <v>123.06</v>
      </c>
      <c r="AM30" s="117">
        <v>1832.58</v>
      </c>
      <c r="AN30" s="117">
        <v>449.19</v>
      </c>
      <c r="AO30" s="117">
        <v>188.07</v>
      </c>
      <c r="AP30" s="117">
        <v>1048.74</v>
      </c>
      <c r="AQ30" s="117">
        <v>6584</v>
      </c>
      <c r="AR30" s="117">
        <v>9400.01</v>
      </c>
      <c r="AS30" s="117">
        <v>36291.730000000003</v>
      </c>
      <c r="AT30" s="117">
        <v>0</v>
      </c>
      <c r="AU30" s="117">
        <v>736310</v>
      </c>
      <c r="AV30" s="122">
        <v>3833527.6800000006</v>
      </c>
    </row>
    <row r="31" spans="1:48" x14ac:dyDescent="0.25">
      <c r="A31" s="121" t="s">
        <v>63</v>
      </c>
      <c r="B31" s="117">
        <v>272304</v>
      </c>
      <c r="C31" s="117">
        <v>31162</v>
      </c>
      <c r="D31" s="117">
        <v>95745</v>
      </c>
      <c r="E31" s="117">
        <v>0</v>
      </c>
      <c r="F31" s="117">
        <v>5799</v>
      </c>
      <c r="G31" s="117">
        <v>16639</v>
      </c>
      <c r="H31" s="117">
        <v>0</v>
      </c>
      <c r="I31" s="117">
        <v>9446</v>
      </c>
      <c r="J31" s="117">
        <v>99026.43</v>
      </c>
      <c r="K31" s="117">
        <v>40797</v>
      </c>
      <c r="L31" s="117">
        <v>1326</v>
      </c>
      <c r="M31" s="117">
        <v>385.72</v>
      </c>
      <c r="N31" s="117">
        <v>5378</v>
      </c>
      <c r="O31" s="117">
        <v>0</v>
      </c>
      <c r="P31" s="117">
        <v>12900</v>
      </c>
      <c r="Q31" s="117">
        <v>2467</v>
      </c>
      <c r="R31" s="117">
        <v>2198</v>
      </c>
      <c r="S31" s="117">
        <v>18868</v>
      </c>
      <c r="T31" s="117">
        <v>22</v>
      </c>
      <c r="U31" s="117">
        <v>7125</v>
      </c>
      <c r="V31" s="117">
        <v>1265</v>
      </c>
      <c r="W31" s="117">
        <v>0</v>
      </c>
      <c r="X31" s="117">
        <v>28.22</v>
      </c>
      <c r="Y31" s="117">
        <v>270.2</v>
      </c>
      <c r="Z31" s="117">
        <v>76.98</v>
      </c>
      <c r="AA31" s="117">
        <v>628.4</v>
      </c>
      <c r="AB31" s="117">
        <v>3656.21</v>
      </c>
      <c r="AC31" s="117">
        <v>0</v>
      </c>
      <c r="AD31" s="117">
        <v>164.57</v>
      </c>
      <c r="AE31" s="117">
        <v>134</v>
      </c>
      <c r="AF31" s="117">
        <v>1520.21</v>
      </c>
      <c r="AG31" s="117">
        <v>350.17</v>
      </c>
      <c r="AH31" s="117">
        <v>54.9</v>
      </c>
      <c r="AI31" s="117">
        <v>14.08</v>
      </c>
      <c r="AJ31" s="117">
        <v>3038.58</v>
      </c>
      <c r="AK31" s="117">
        <v>888.77</v>
      </c>
      <c r="AL31" s="117">
        <v>61.12</v>
      </c>
      <c r="AM31" s="117">
        <v>0</v>
      </c>
      <c r="AN31" s="117">
        <v>56.46</v>
      </c>
      <c r="AO31" s="117">
        <v>26.2</v>
      </c>
      <c r="AP31" s="117">
        <v>162.66999999999999</v>
      </c>
      <c r="AQ31" s="117">
        <v>2142</v>
      </c>
      <c r="AR31" s="117">
        <v>1828.96</v>
      </c>
      <c r="AS31" s="117">
        <v>9353.0499999999993</v>
      </c>
      <c r="AT31" s="117">
        <v>0</v>
      </c>
      <c r="AU31" s="117">
        <v>236487</v>
      </c>
      <c r="AV31" s="122">
        <v>883795.89999999967</v>
      </c>
    </row>
    <row r="32" spans="1:48" x14ac:dyDescent="0.25">
      <c r="A32" s="121" t="s">
        <v>64</v>
      </c>
      <c r="B32" s="117">
        <v>607829</v>
      </c>
      <c r="C32" s="117">
        <v>89385</v>
      </c>
      <c r="D32" s="117">
        <v>186762</v>
      </c>
      <c r="E32" s="117">
        <v>0</v>
      </c>
      <c r="F32" s="117">
        <v>11311</v>
      </c>
      <c r="G32" s="117">
        <v>38846</v>
      </c>
      <c r="H32" s="117">
        <v>0</v>
      </c>
      <c r="I32" s="117">
        <v>21248</v>
      </c>
      <c r="J32" s="117">
        <v>135808.1</v>
      </c>
      <c r="K32" s="117">
        <v>62046</v>
      </c>
      <c r="L32" s="117">
        <v>2450</v>
      </c>
      <c r="M32" s="117">
        <v>918.41</v>
      </c>
      <c r="N32" s="117">
        <v>16956</v>
      </c>
      <c r="O32" s="117">
        <v>0</v>
      </c>
      <c r="P32" s="117">
        <v>33002</v>
      </c>
      <c r="Q32" s="117">
        <v>5153</v>
      </c>
      <c r="R32" s="117">
        <v>4430</v>
      </c>
      <c r="S32" s="117">
        <v>36755</v>
      </c>
      <c r="T32" s="117">
        <v>81</v>
      </c>
      <c r="U32" s="117">
        <v>16151</v>
      </c>
      <c r="V32" s="117">
        <v>2047</v>
      </c>
      <c r="W32" s="117">
        <v>0</v>
      </c>
      <c r="X32" s="117">
        <v>26.48</v>
      </c>
      <c r="Y32" s="117">
        <v>153.43</v>
      </c>
      <c r="Z32" s="117">
        <v>139.72999999999999</v>
      </c>
      <c r="AA32" s="117">
        <v>602.89</v>
      </c>
      <c r="AB32" s="117">
        <v>6543.3</v>
      </c>
      <c r="AC32" s="117">
        <v>1300</v>
      </c>
      <c r="AD32" s="117">
        <v>384.52</v>
      </c>
      <c r="AE32" s="117">
        <v>219.65</v>
      </c>
      <c r="AF32" s="117">
        <v>2223.94</v>
      </c>
      <c r="AG32" s="117">
        <v>671.64</v>
      </c>
      <c r="AH32" s="117">
        <v>57.36</v>
      </c>
      <c r="AI32" s="117">
        <v>27.34</v>
      </c>
      <c r="AJ32" s="117">
        <v>4978.1499999999996</v>
      </c>
      <c r="AK32" s="117">
        <v>1126.8900000000001</v>
      </c>
      <c r="AL32" s="117">
        <v>92.15</v>
      </c>
      <c r="AM32" s="117">
        <v>0</v>
      </c>
      <c r="AN32" s="117">
        <v>56.88</v>
      </c>
      <c r="AO32" s="117">
        <v>39.5</v>
      </c>
      <c r="AP32" s="117">
        <v>280.18</v>
      </c>
      <c r="AQ32" s="117">
        <v>4910</v>
      </c>
      <c r="AR32" s="117">
        <v>3968.17</v>
      </c>
      <c r="AS32" s="117">
        <v>22593.200000000001</v>
      </c>
      <c r="AT32" s="117">
        <v>0</v>
      </c>
      <c r="AU32" s="117">
        <v>114566</v>
      </c>
      <c r="AV32" s="122">
        <v>1436139.9099999992</v>
      </c>
    </row>
    <row r="33" spans="1:48" x14ac:dyDescent="0.25">
      <c r="A33" s="121" t="s">
        <v>65</v>
      </c>
      <c r="B33" s="117">
        <v>6900182</v>
      </c>
      <c r="C33" s="117">
        <v>1287768</v>
      </c>
      <c r="D33" s="117">
        <v>581925</v>
      </c>
      <c r="E33" s="117">
        <v>138780</v>
      </c>
      <c r="F33" s="117">
        <v>820</v>
      </c>
      <c r="G33" s="117">
        <v>1748283</v>
      </c>
      <c r="H33" s="117">
        <v>0</v>
      </c>
      <c r="I33" s="117">
        <v>285227</v>
      </c>
      <c r="J33" s="117">
        <v>1899864.96</v>
      </c>
      <c r="K33" s="117">
        <v>1240967</v>
      </c>
      <c r="L33" s="117">
        <v>82924</v>
      </c>
      <c r="M33" s="117">
        <v>9045.26</v>
      </c>
      <c r="N33" s="117">
        <v>268399</v>
      </c>
      <c r="O33" s="117">
        <v>0</v>
      </c>
      <c r="P33" s="117">
        <v>805983</v>
      </c>
      <c r="Q33" s="117">
        <v>40557</v>
      </c>
      <c r="R33" s="117">
        <v>58014</v>
      </c>
      <c r="S33" s="117">
        <v>545200</v>
      </c>
      <c r="T33" s="117">
        <v>3046</v>
      </c>
      <c r="U33" s="117">
        <v>215273</v>
      </c>
      <c r="V33" s="117">
        <v>22132</v>
      </c>
      <c r="W33" s="117">
        <v>0</v>
      </c>
      <c r="X33" s="117">
        <v>308.39999999999998</v>
      </c>
      <c r="Y33" s="117">
        <v>88.9</v>
      </c>
      <c r="Z33" s="117">
        <v>449.97</v>
      </c>
      <c r="AA33" s="117">
        <v>6919.37</v>
      </c>
      <c r="AB33" s="117">
        <v>84579.4</v>
      </c>
      <c r="AC33" s="117">
        <v>16090.69</v>
      </c>
      <c r="AD33" s="117">
        <v>6436.46</v>
      </c>
      <c r="AE33" s="117">
        <v>1415.07</v>
      </c>
      <c r="AF33" s="117">
        <v>18045.240000000002</v>
      </c>
      <c r="AG33" s="117">
        <v>4989.13</v>
      </c>
      <c r="AH33" s="117">
        <v>769.87</v>
      </c>
      <c r="AI33" s="117">
        <v>264.27999999999997</v>
      </c>
      <c r="AJ33" s="117">
        <v>54432.800000000003</v>
      </c>
      <c r="AK33" s="117">
        <v>9996.65</v>
      </c>
      <c r="AL33" s="117">
        <v>406.92</v>
      </c>
      <c r="AM33" s="117">
        <v>14363.25</v>
      </c>
      <c r="AN33" s="117">
        <v>456.34</v>
      </c>
      <c r="AO33" s="117">
        <v>410.25</v>
      </c>
      <c r="AP33" s="117">
        <v>3032.46</v>
      </c>
      <c r="AQ33" s="117">
        <v>56920</v>
      </c>
      <c r="AR33" s="117">
        <v>51542.5</v>
      </c>
      <c r="AS33" s="117">
        <v>271605.53999999998</v>
      </c>
      <c r="AT33" s="117">
        <v>2253860</v>
      </c>
      <c r="AU33" s="117">
        <v>1791321</v>
      </c>
      <c r="AV33" s="122">
        <v>20783094.710000001</v>
      </c>
    </row>
    <row r="34" spans="1:48" x14ac:dyDescent="0.25">
      <c r="A34" s="121" t="s">
        <v>66</v>
      </c>
      <c r="B34" s="117">
        <v>516622</v>
      </c>
      <c r="C34" s="117">
        <v>73411</v>
      </c>
      <c r="D34" s="117">
        <v>192034</v>
      </c>
      <c r="E34" s="117">
        <v>0</v>
      </c>
      <c r="F34" s="117">
        <v>11632</v>
      </c>
      <c r="G34" s="117">
        <v>29663</v>
      </c>
      <c r="H34" s="117">
        <v>0</v>
      </c>
      <c r="I34" s="117">
        <v>19498</v>
      </c>
      <c r="J34" s="117">
        <v>141580.95000000001</v>
      </c>
      <c r="K34" s="117">
        <v>100147</v>
      </c>
      <c r="L34" s="117">
        <v>3887</v>
      </c>
      <c r="M34" s="117">
        <v>1309.45</v>
      </c>
      <c r="N34" s="117">
        <v>19328</v>
      </c>
      <c r="O34" s="117">
        <v>0</v>
      </c>
      <c r="P34" s="117">
        <v>20647</v>
      </c>
      <c r="Q34" s="117">
        <v>6469</v>
      </c>
      <c r="R34" s="117">
        <v>4585</v>
      </c>
      <c r="S34" s="117">
        <v>43431</v>
      </c>
      <c r="T34" s="117">
        <v>179</v>
      </c>
      <c r="U34" s="117">
        <v>16673</v>
      </c>
      <c r="V34" s="117">
        <v>3748</v>
      </c>
      <c r="W34" s="117">
        <v>0</v>
      </c>
      <c r="X34" s="117">
        <v>125.84</v>
      </c>
      <c r="Y34" s="117">
        <v>380.38</v>
      </c>
      <c r="Z34" s="117">
        <v>240.02</v>
      </c>
      <c r="AA34" s="117">
        <v>1067.8699999999999</v>
      </c>
      <c r="AB34" s="117">
        <v>7708.27</v>
      </c>
      <c r="AC34" s="117">
        <v>252</v>
      </c>
      <c r="AD34" s="117">
        <v>460.81</v>
      </c>
      <c r="AE34" s="117">
        <v>378.51</v>
      </c>
      <c r="AF34" s="117">
        <v>3507.88</v>
      </c>
      <c r="AG34" s="117">
        <v>629.52</v>
      </c>
      <c r="AH34" s="117">
        <v>94.48</v>
      </c>
      <c r="AI34" s="117">
        <v>22.88</v>
      </c>
      <c r="AJ34" s="117">
        <v>7328.14</v>
      </c>
      <c r="AK34" s="117">
        <v>2754.82</v>
      </c>
      <c r="AL34" s="117">
        <v>143.91</v>
      </c>
      <c r="AM34" s="117">
        <v>11.7</v>
      </c>
      <c r="AN34" s="117">
        <v>76.58</v>
      </c>
      <c r="AO34" s="117">
        <v>81.87</v>
      </c>
      <c r="AP34" s="117">
        <v>549.54999999999995</v>
      </c>
      <c r="AQ34" s="117">
        <v>5726</v>
      </c>
      <c r="AR34" s="117">
        <v>5009.88</v>
      </c>
      <c r="AS34" s="117">
        <v>25190.34</v>
      </c>
      <c r="AT34" s="117">
        <v>0</v>
      </c>
      <c r="AU34" s="117">
        <v>407277</v>
      </c>
      <c r="AV34" s="122">
        <v>1673862.65</v>
      </c>
    </row>
    <row r="35" spans="1:48" x14ac:dyDescent="0.25">
      <c r="A35" s="121" t="s">
        <v>67</v>
      </c>
      <c r="B35" s="117">
        <v>2017515</v>
      </c>
      <c r="C35" s="117">
        <v>306151</v>
      </c>
      <c r="D35" s="117">
        <v>647114</v>
      </c>
      <c r="E35" s="117">
        <v>0</v>
      </c>
      <c r="F35" s="117">
        <v>39197</v>
      </c>
      <c r="G35" s="117">
        <v>134600</v>
      </c>
      <c r="H35" s="117">
        <v>0</v>
      </c>
      <c r="I35" s="117">
        <v>73623</v>
      </c>
      <c r="J35" s="117">
        <v>420134.31</v>
      </c>
      <c r="K35" s="117">
        <v>216396</v>
      </c>
      <c r="L35" s="117">
        <v>8489</v>
      </c>
      <c r="M35" s="117">
        <v>3182.88</v>
      </c>
      <c r="N35" s="117">
        <v>70940</v>
      </c>
      <c r="O35" s="117">
        <v>0</v>
      </c>
      <c r="P35" s="117">
        <v>114349</v>
      </c>
      <c r="Q35" s="117">
        <v>17852</v>
      </c>
      <c r="R35" s="117">
        <v>15348</v>
      </c>
      <c r="S35" s="117">
        <v>152587</v>
      </c>
      <c r="T35" s="117">
        <v>279</v>
      </c>
      <c r="U35" s="117">
        <v>59472</v>
      </c>
      <c r="V35" s="117">
        <v>7091</v>
      </c>
      <c r="W35" s="117">
        <v>0</v>
      </c>
      <c r="X35" s="117">
        <v>85.7</v>
      </c>
      <c r="Y35" s="117">
        <v>388.69</v>
      </c>
      <c r="Z35" s="117">
        <v>131.36000000000001</v>
      </c>
      <c r="AA35" s="117">
        <v>1727.48</v>
      </c>
      <c r="AB35" s="117">
        <v>21858.94</v>
      </c>
      <c r="AC35" s="117">
        <v>3435</v>
      </c>
      <c r="AD35" s="117">
        <v>1196.2</v>
      </c>
      <c r="AE35" s="117">
        <v>441.65</v>
      </c>
      <c r="AF35" s="117">
        <v>5306.52</v>
      </c>
      <c r="AG35" s="117">
        <v>1216.52</v>
      </c>
      <c r="AH35" s="117">
        <v>201.49</v>
      </c>
      <c r="AI35" s="117">
        <v>47.83</v>
      </c>
      <c r="AJ35" s="117">
        <v>12217.49</v>
      </c>
      <c r="AK35" s="117">
        <v>2270.31</v>
      </c>
      <c r="AL35" s="117">
        <v>172.63</v>
      </c>
      <c r="AM35" s="117">
        <v>0</v>
      </c>
      <c r="AN35" s="117">
        <v>125.29</v>
      </c>
      <c r="AO35" s="117">
        <v>87.92</v>
      </c>
      <c r="AP35" s="117">
        <v>754.78</v>
      </c>
      <c r="AQ35" s="117">
        <v>17015</v>
      </c>
      <c r="AR35" s="117">
        <v>13785.15</v>
      </c>
      <c r="AS35" s="117">
        <v>77597.11</v>
      </c>
      <c r="AT35" s="117">
        <v>0</v>
      </c>
      <c r="AU35" s="117">
        <v>396967</v>
      </c>
      <c r="AV35" s="122">
        <v>4861350.2500000019</v>
      </c>
    </row>
    <row r="36" spans="1:48" x14ac:dyDescent="0.25">
      <c r="A36" s="121" t="s">
        <v>68</v>
      </c>
      <c r="B36" s="117">
        <v>380792</v>
      </c>
      <c r="C36" s="117">
        <v>67990</v>
      </c>
      <c r="D36" s="117">
        <v>139005</v>
      </c>
      <c r="E36" s="117">
        <v>0</v>
      </c>
      <c r="F36" s="117">
        <v>8420</v>
      </c>
      <c r="G36" s="117">
        <v>28913</v>
      </c>
      <c r="H36" s="117">
        <v>0</v>
      </c>
      <c r="I36" s="117">
        <v>15815</v>
      </c>
      <c r="J36" s="117">
        <v>125614.41</v>
      </c>
      <c r="K36" s="117">
        <v>82532</v>
      </c>
      <c r="L36" s="117">
        <v>1823</v>
      </c>
      <c r="M36" s="117">
        <v>684.05</v>
      </c>
      <c r="N36" s="117">
        <v>12620</v>
      </c>
      <c r="O36" s="117">
        <v>0</v>
      </c>
      <c r="P36" s="117">
        <v>24564</v>
      </c>
      <c r="Q36" s="117">
        <v>3836</v>
      </c>
      <c r="R36" s="117">
        <v>3297</v>
      </c>
      <c r="S36" s="117">
        <v>29220</v>
      </c>
      <c r="T36" s="117">
        <v>60</v>
      </c>
      <c r="U36" s="117">
        <v>12022</v>
      </c>
      <c r="V36" s="117">
        <v>1523</v>
      </c>
      <c r="W36" s="117">
        <v>0</v>
      </c>
      <c r="X36" s="117">
        <v>24.5</v>
      </c>
      <c r="Y36" s="117">
        <v>85.34</v>
      </c>
      <c r="Z36" s="117">
        <v>50.51</v>
      </c>
      <c r="AA36" s="117">
        <v>598.77</v>
      </c>
      <c r="AB36" s="117">
        <v>4966.47</v>
      </c>
      <c r="AC36" s="117">
        <v>738</v>
      </c>
      <c r="AD36" s="117">
        <v>303.75</v>
      </c>
      <c r="AE36" s="117">
        <v>218.46</v>
      </c>
      <c r="AF36" s="117">
        <v>1699.64</v>
      </c>
      <c r="AG36" s="117">
        <v>383.5</v>
      </c>
      <c r="AH36" s="117">
        <v>47.69</v>
      </c>
      <c r="AI36" s="117">
        <v>92.08</v>
      </c>
      <c r="AJ36" s="117">
        <v>3546.37</v>
      </c>
      <c r="AK36" s="117">
        <v>1052.1199999999999</v>
      </c>
      <c r="AL36" s="117">
        <v>36.909999999999997</v>
      </c>
      <c r="AM36" s="117">
        <v>0</v>
      </c>
      <c r="AN36" s="117">
        <v>63.18</v>
      </c>
      <c r="AO36" s="117">
        <v>30.77</v>
      </c>
      <c r="AP36" s="117">
        <v>192.12</v>
      </c>
      <c r="AQ36" s="117">
        <v>3655</v>
      </c>
      <c r="AR36" s="117">
        <v>2953.51</v>
      </c>
      <c r="AS36" s="117">
        <v>16904.23</v>
      </c>
      <c r="AT36" s="117">
        <v>0</v>
      </c>
      <c r="AU36" s="117">
        <v>162507</v>
      </c>
      <c r="AV36" s="122">
        <v>1138880.3799999999</v>
      </c>
    </row>
    <row r="37" spans="1:48" x14ac:dyDescent="0.25">
      <c r="A37" s="121" t="s">
        <v>69</v>
      </c>
      <c r="B37" s="117">
        <v>253122</v>
      </c>
      <c r="C37" s="117">
        <v>29644</v>
      </c>
      <c r="D37" s="117">
        <v>88303</v>
      </c>
      <c r="E37" s="117">
        <v>0</v>
      </c>
      <c r="F37" s="117">
        <v>5348</v>
      </c>
      <c r="G37" s="117">
        <v>17298</v>
      </c>
      <c r="H37" s="117">
        <v>0</v>
      </c>
      <c r="I37" s="117">
        <v>10750</v>
      </c>
      <c r="J37" s="117">
        <v>54274.23</v>
      </c>
      <c r="K37" s="117">
        <v>45323</v>
      </c>
      <c r="L37" s="117">
        <v>1654</v>
      </c>
      <c r="M37" s="117">
        <v>511.67</v>
      </c>
      <c r="N37" s="117">
        <v>8124</v>
      </c>
      <c r="O37" s="117">
        <v>0</v>
      </c>
      <c r="P37" s="117">
        <v>12790</v>
      </c>
      <c r="Q37" s="117">
        <v>2895</v>
      </c>
      <c r="R37" s="117">
        <v>2047</v>
      </c>
      <c r="S37" s="117">
        <v>16339</v>
      </c>
      <c r="T37" s="117">
        <v>71</v>
      </c>
      <c r="U37" s="117">
        <v>8113</v>
      </c>
      <c r="V37" s="117">
        <v>730</v>
      </c>
      <c r="W37" s="117">
        <v>0</v>
      </c>
      <c r="X37" s="117">
        <v>7.2</v>
      </c>
      <c r="Y37" s="117">
        <v>106.91</v>
      </c>
      <c r="Z37" s="117">
        <v>42.47</v>
      </c>
      <c r="AA37" s="117">
        <v>407.65</v>
      </c>
      <c r="AB37" s="117">
        <v>3081.77</v>
      </c>
      <c r="AC37" s="117">
        <v>0</v>
      </c>
      <c r="AD37" s="117">
        <v>247.36</v>
      </c>
      <c r="AE37" s="117">
        <v>101.38</v>
      </c>
      <c r="AF37" s="117">
        <v>1189.5899999999999</v>
      </c>
      <c r="AG37" s="117">
        <v>242.72</v>
      </c>
      <c r="AH37" s="117">
        <v>39.36</v>
      </c>
      <c r="AI37" s="117">
        <v>31.93</v>
      </c>
      <c r="AJ37" s="117">
        <v>2515.67</v>
      </c>
      <c r="AK37" s="117">
        <v>483.66</v>
      </c>
      <c r="AL37" s="117">
        <v>22.76</v>
      </c>
      <c r="AM37" s="117">
        <v>4.4000000000000004</v>
      </c>
      <c r="AN37" s="117">
        <v>33.33</v>
      </c>
      <c r="AO37" s="117">
        <v>23.38</v>
      </c>
      <c r="AP37" s="117">
        <v>150.21</v>
      </c>
      <c r="AQ37" s="117">
        <v>1888</v>
      </c>
      <c r="AR37" s="117">
        <v>1718.9</v>
      </c>
      <c r="AS37" s="117">
        <v>9308.52</v>
      </c>
      <c r="AT37" s="117">
        <v>0</v>
      </c>
      <c r="AU37" s="117">
        <v>80944</v>
      </c>
      <c r="AV37" s="122">
        <v>659928.06999999995</v>
      </c>
    </row>
    <row r="38" spans="1:48" x14ac:dyDescent="0.25">
      <c r="A38" s="121" t="s">
        <v>70</v>
      </c>
      <c r="B38" s="117">
        <v>400430</v>
      </c>
      <c r="C38" s="117">
        <v>62350</v>
      </c>
      <c r="D38" s="117">
        <v>248484</v>
      </c>
      <c r="E38" s="117">
        <v>0</v>
      </c>
      <c r="F38" s="117">
        <v>0</v>
      </c>
      <c r="G38" s="117">
        <v>248372</v>
      </c>
      <c r="H38" s="117">
        <v>0</v>
      </c>
      <c r="I38" s="117">
        <v>0</v>
      </c>
      <c r="J38" s="117">
        <v>92088.62</v>
      </c>
      <c r="K38" s="117">
        <v>71656</v>
      </c>
      <c r="L38" s="117">
        <v>2542</v>
      </c>
      <c r="M38" s="117">
        <v>1.1000000000000001</v>
      </c>
      <c r="N38" s="117">
        <v>911</v>
      </c>
      <c r="O38" s="117">
        <v>0</v>
      </c>
      <c r="P38" s="117">
        <v>41956</v>
      </c>
      <c r="Q38" s="117">
        <v>1404</v>
      </c>
      <c r="R38" s="117">
        <v>3509</v>
      </c>
      <c r="S38" s="117">
        <v>26590</v>
      </c>
      <c r="T38" s="117">
        <v>0</v>
      </c>
      <c r="U38" s="117">
        <v>9979</v>
      </c>
      <c r="V38" s="117">
        <v>2310</v>
      </c>
      <c r="W38" s="117">
        <v>0</v>
      </c>
      <c r="X38" s="117">
        <v>35.549999999999997</v>
      </c>
      <c r="Y38" s="117">
        <v>89.26</v>
      </c>
      <c r="Z38" s="117">
        <v>89.31</v>
      </c>
      <c r="AA38" s="117">
        <v>490.1</v>
      </c>
      <c r="AB38" s="117">
        <v>5201.67</v>
      </c>
      <c r="AC38" s="117">
        <v>2540.06</v>
      </c>
      <c r="AD38" s="117">
        <v>346.45</v>
      </c>
      <c r="AE38" s="117">
        <v>156.71</v>
      </c>
      <c r="AF38" s="117">
        <v>1469.5</v>
      </c>
      <c r="AG38" s="117">
        <v>364.45</v>
      </c>
      <c r="AH38" s="117">
        <v>42.66</v>
      </c>
      <c r="AI38" s="117">
        <v>23.09</v>
      </c>
      <c r="AJ38" s="117">
        <v>3437.7</v>
      </c>
      <c r="AK38" s="117">
        <v>894.06</v>
      </c>
      <c r="AL38" s="117">
        <v>61.47</v>
      </c>
      <c r="AM38" s="117">
        <v>602</v>
      </c>
      <c r="AN38" s="117">
        <v>66.86</v>
      </c>
      <c r="AO38" s="117">
        <v>16.37</v>
      </c>
      <c r="AP38" s="117">
        <v>447.73</v>
      </c>
      <c r="AQ38" s="117">
        <v>2329</v>
      </c>
      <c r="AR38" s="117">
        <v>2361.77</v>
      </c>
      <c r="AS38" s="117">
        <v>11866.87</v>
      </c>
      <c r="AT38" s="117">
        <v>0</v>
      </c>
      <c r="AU38" s="117">
        <v>300770</v>
      </c>
      <c r="AV38" s="122">
        <v>1546285.3600000006</v>
      </c>
    </row>
    <row r="39" spans="1:48" x14ac:dyDescent="0.25">
      <c r="A39" s="121" t="s">
        <v>71</v>
      </c>
      <c r="B39" s="117">
        <v>597156</v>
      </c>
      <c r="C39" s="117">
        <v>89803</v>
      </c>
      <c r="D39" s="117">
        <v>23054</v>
      </c>
      <c r="E39" s="117">
        <v>0</v>
      </c>
      <c r="F39" s="117">
        <v>0</v>
      </c>
      <c r="G39" s="117">
        <v>133028</v>
      </c>
      <c r="H39" s="117">
        <v>0</v>
      </c>
      <c r="I39" s="117">
        <v>330</v>
      </c>
      <c r="J39" s="117">
        <v>252351.29</v>
      </c>
      <c r="K39" s="117">
        <v>154261</v>
      </c>
      <c r="L39" s="117">
        <v>2226</v>
      </c>
      <c r="M39" s="117">
        <v>2.4</v>
      </c>
      <c r="N39" s="117">
        <v>19460</v>
      </c>
      <c r="O39" s="117">
        <v>0</v>
      </c>
      <c r="P39" s="117">
        <v>471</v>
      </c>
      <c r="Q39" s="117">
        <v>10536</v>
      </c>
      <c r="R39" s="117">
        <v>7153</v>
      </c>
      <c r="S39" s="117">
        <v>55980</v>
      </c>
      <c r="T39" s="117">
        <v>0</v>
      </c>
      <c r="U39" s="117">
        <v>21668</v>
      </c>
      <c r="V39" s="117">
        <v>0</v>
      </c>
      <c r="W39" s="117">
        <v>0</v>
      </c>
      <c r="X39" s="117">
        <v>15.5</v>
      </c>
      <c r="Y39" s="117">
        <v>47.99</v>
      </c>
      <c r="Z39" s="117">
        <v>79.38</v>
      </c>
      <c r="AA39" s="117">
        <v>951.13</v>
      </c>
      <c r="AB39" s="117">
        <v>10277.64</v>
      </c>
      <c r="AC39" s="117">
        <v>0</v>
      </c>
      <c r="AD39" s="117">
        <v>171.43</v>
      </c>
      <c r="AE39" s="117">
        <v>208.59</v>
      </c>
      <c r="AF39" s="117">
        <v>1793.93</v>
      </c>
      <c r="AG39" s="117">
        <v>550.69000000000005</v>
      </c>
      <c r="AH39" s="117">
        <v>99.94</v>
      </c>
      <c r="AI39" s="117">
        <v>10.95</v>
      </c>
      <c r="AJ39" s="117">
        <v>4360.49</v>
      </c>
      <c r="AK39" s="117">
        <v>848.9</v>
      </c>
      <c r="AL39" s="117">
        <v>56.63</v>
      </c>
      <c r="AM39" s="117">
        <v>25.1</v>
      </c>
      <c r="AN39" s="117">
        <v>49.7</v>
      </c>
      <c r="AO39" s="117">
        <v>54.93</v>
      </c>
      <c r="AP39" s="117">
        <v>388.73</v>
      </c>
      <c r="AQ39" s="117">
        <v>5006</v>
      </c>
      <c r="AR39" s="117">
        <v>5403.21</v>
      </c>
      <c r="AS39" s="117">
        <v>25407.4</v>
      </c>
      <c r="AT39" s="117">
        <v>288900</v>
      </c>
      <c r="AU39" s="117">
        <v>342312</v>
      </c>
      <c r="AV39" s="122">
        <v>2054499.949999999</v>
      </c>
    </row>
    <row r="40" spans="1:48" x14ac:dyDescent="0.25">
      <c r="A40" s="121" t="s">
        <v>72</v>
      </c>
      <c r="B40" s="117">
        <v>255673</v>
      </c>
      <c r="C40" s="117">
        <v>26676</v>
      </c>
      <c r="D40" s="117">
        <v>17627</v>
      </c>
      <c r="E40" s="117">
        <v>0</v>
      </c>
      <c r="F40" s="117">
        <v>4187</v>
      </c>
      <c r="G40" s="117">
        <v>117758</v>
      </c>
      <c r="H40" s="117">
        <v>0</v>
      </c>
      <c r="I40" s="117">
        <v>21015</v>
      </c>
      <c r="J40" s="117">
        <v>89733.88</v>
      </c>
      <c r="K40" s="117">
        <v>57956</v>
      </c>
      <c r="L40" s="117">
        <v>5385</v>
      </c>
      <c r="M40" s="117">
        <v>485.16</v>
      </c>
      <c r="N40" s="117">
        <v>21079</v>
      </c>
      <c r="O40" s="117">
        <v>0</v>
      </c>
      <c r="P40" s="117">
        <v>62898</v>
      </c>
      <c r="Q40" s="117">
        <v>5643</v>
      </c>
      <c r="R40" s="117">
        <v>3470</v>
      </c>
      <c r="S40" s="117">
        <v>27830</v>
      </c>
      <c r="T40" s="117">
        <v>0</v>
      </c>
      <c r="U40" s="117">
        <v>17136</v>
      </c>
      <c r="V40" s="117">
        <v>1477</v>
      </c>
      <c r="W40" s="117">
        <v>284</v>
      </c>
      <c r="X40" s="117">
        <v>56.84</v>
      </c>
      <c r="Y40" s="117">
        <v>53.99</v>
      </c>
      <c r="Z40" s="117">
        <v>76.010000000000005</v>
      </c>
      <c r="AA40" s="117">
        <v>764.29</v>
      </c>
      <c r="AB40" s="117">
        <v>5782.38</v>
      </c>
      <c r="AC40" s="117">
        <v>1090.32</v>
      </c>
      <c r="AD40" s="117">
        <v>689.32</v>
      </c>
      <c r="AE40" s="117">
        <v>299.83</v>
      </c>
      <c r="AF40" s="117">
        <v>1847.36</v>
      </c>
      <c r="AG40" s="117">
        <v>601.46</v>
      </c>
      <c r="AH40" s="117">
        <v>62.04</v>
      </c>
      <c r="AI40" s="117">
        <v>39.299999999999997</v>
      </c>
      <c r="AJ40" s="117">
        <v>5031.71</v>
      </c>
      <c r="AK40" s="117">
        <v>600.14</v>
      </c>
      <c r="AL40" s="117">
        <v>85.37</v>
      </c>
      <c r="AM40" s="117">
        <v>1257.33</v>
      </c>
      <c r="AN40" s="117">
        <v>98.96</v>
      </c>
      <c r="AO40" s="117">
        <v>43.54</v>
      </c>
      <c r="AP40" s="117">
        <v>403.61</v>
      </c>
      <c r="AQ40" s="117">
        <v>3934</v>
      </c>
      <c r="AR40" s="117">
        <v>3273.86</v>
      </c>
      <c r="AS40" s="117">
        <v>18459.25</v>
      </c>
      <c r="AT40" s="117">
        <v>173476</v>
      </c>
      <c r="AU40" s="117">
        <v>40725</v>
      </c>
      <c r="AV40" s="122">
        <v>995064.94999999984</v>
      </c>
    </row>
    <row r="41" spans="1:48" x14ac:dyDescent="0.25">
      <c r="A41" s="121" t="s">
        <v>73</v>
      </c>
      <c r="B41" s="117">
        <v>274108</v>
      </c>
      <c r="C41" s="117">
        <v>41391</v>
      </c>
      <c r="D41" s="117">
        <v>111097</v>
      </c>
      <c r="E41" s="117">
        <v>0</v>
      </c>
      <c r="F41" s="117">
        <v>6730</v>
      </c>
      <c r="G41" s="117">
        <v>17161</v>
      </c>
      <c r="H41" s="117">
        <v>0</v>
      </c>
      <c r="I41" s="117">
        <v>11280</v>
      </c>
      <c r="J41" s="117">
        <v>86317.91</v>
      </c>
      <c r="K41" s="117">
        <v>46927</v>
      </c>
      <c r="L41" s="117">
        <v>2249</v>
      </c>
      <c r="M41" s="117">
        <v>756.84</v>
      </c>
      <c r="N41" s="117">
        <v>9200</v>
      </c>
      <c r="O41" s="117">
        <v>0</v>
      </c>
      <c r="P41" s="117">
        <v>11945</v>
      </c>
      <c r="Q41" s="117">
        <v>3744</v>
      </c>
      <c r="R41" s="117">
        <v>2653</v>
      </c>
      <c r="S41" s="117">
        <v>22790</v>
      </c>
      <c r="T41" s="117">
        <v>103</v>
      </c>
      <c r="U41" s="117">
        <v>9647</v>
      </c>
      <c r="V41" s="117">
        <v>2168</v>
      </c>
      <c r="W41" s="117">
        <v>0</v>
      </c>
      <c r="X41" s="117">
        <v>30.09</v>
      </c>
      <c r="Y41" s="117">
        <v>132.25</v>
      </c>
      <c r="Z41" s="117">
        <v>58.57</v>
      </c>
      <c r="AA41" s="117">
        <v>464.36</v>
      </c>
      <c r="AB41" s="117">
        <v>3948.87</v>
      </c>
      <c r="AC41" s="117">
        <v>0</v>
      </c>
      <c r="AD41" s="117">
        <v>209.77</v>
      </c>
      <c r="AE41" s="117">
        <v>82.08</v>
      </c>
      <c r="AF41" s="117">
        <v>1209.49</v>
      </c>
      <c r="AG41" s="117">
        <v>241.67</v>
      </c>
      <c r="AH41" s="117">
        <v>48</v>
      </c>
      <c r="AI41" s="117">
        <v>6.34</v>
      </c>
      <c r="AJ41" s="117">
        <v>2211.79</v>
      </c>
      <c r="AK41" s="117">
        <v>736.13</v>
      </c>
      <c r="AL41" s="117">
        <v>29.02</v>
      </c>
      <c r="AM41" s="117">
        <v>0</v>
      </c>
      <c r="AN41" s="117">
        <v>24.02</v>
      </c>
      <c r="AO41" s="117">
        <v>18.05</v>
      </c>
      <c r="AP41" s="117">
        <v>213.63</v>
      </c>
      <c r="AQ41" s="117">
        <v>2517</v>
      </c>
      <c r="AR41" s="117">
        <v>2225.31</v>
      </c>
      <c r="AS41" s="117">
        <v>10618.7</v>
      </c>
      <c r="AT41" s="117">
        <v>0</v>
      </c>
      <c r="AU41" s="117">
        <v>313407</v>
      </c>
      <c r="AV41" s="122">
        <v>998699.89</v>
      </c>
    </row>
    <row r="42" spans="1:48" x14ac:dyDescent="0.25">
      <c r="A42" s="121" t="s">
        <v>74</v>
      </c>
      <c r="B42" s="117">
        <v>987270</v>
      </c>
      <c r="C42" s="117">
        <v>138570</v>
      </c>
      <c r="D42" s="117">
        <v>677855</v>
      </c>
      <c r="E42" s="117">
        <v>0</v>
      </c>
      <c r="F42" s="117">
        <v>48870</v>
      </c>
      <c r="G42" s="117">
        <v>643718</v>
      </c>
      <c r="H42" s="117">
        <v>0</v>
      </c>
      <c r="I42" s="117">
        <v>18260</v>
      </c>
      <c r="J42" s="117">
        <v>352152.37</v>
      </c>
      <c r="K42" s="117">
        <v>246001</v>
      </c>
      <c r="L42" s="117">
        <v>8310</v>
      </c>
      <c r="M42" s="117">
        <v>2.78</v>
      </c>
      <c r="N42" s="117">
        <v>30529</v>
      </c>
      <c r="O42" s="117">
        <v>0</v>
      </c>
      <c r="P42" s="117">
        <v>139274</v>
      </c>
      <c r="Q42" s="117">
        <v>7116.5</v>
      </c>
      <c r="R42" s="117">
        <v>8821</v>
      </c>
      <c r="S42" s="117">
        <v>73511</v>
      </c>
      <c r="T42" s="117">
        <v>0</v>
      </c>
      <c r="U42" s="117">
        <v>25083</v>
      </c>
      <c r="V42" s="117">
        <v>10108</v>
      </c>
      <c r="W42" s="117">
        <v>0</v>
      </c>
      <c r="X42" s="117">
        <v>92.33</v>
      </c>
      <c r="Y42" s="117">
        <v>186.06</v>
      </c>
      <c r="Z42" s="117">
        <v>167.51</v>
      </c>
      <c r="AA42" s="117">
        <v>1279.71</v>
      </c>
      <c r="AB42" s="117">
        <v>12711.27</v>
      </c>
      <c r="AC42" s="117">
        <v>3374.78</v>
      </c>
      <c r="AD42" s="117">
        <v>778.48</v>
      </c>
      <c r="AE42" s="117">
        <v>514.41</v>
      </c>
      <c r="AF42" s="117">
        <v>5093.47</v>
      </c>
      <c r="AG42" s="117">
        <v>1192.47</v>
      </c>
      <c r="AH42" s="117">
        <v>109.67</v>
      </c>
      <c r="AI42" s="117">
        <v>18.96</v>
      </c>
      <c r="AJ42" s="117">
        <v>10250.31</v>
      </c>
      <c r="AK42" s="117">
        <v>2214.2199999999998</v>
      </c>
      <c r="AL42" s="117">
        <v>84.56</v>
      </c>
      <c r="AM42" s="117">
        <v>54012.7</v>
      </c>
      <c r="AN42" s="117">
        <v>157.24</v>
      </c>
      <c r="AO42" s="117">
        <v>446.84</v>
      </c>
      <c r="AP42" s="117">
        <v>868.67</v>
      </c>
      <c r="AQ42" s="117">
        <v>5854</v>
      </c>
      <c r="AR42" s="117">
        <v>6808.35</v>
      </c>
      <c r="AS42" s="117">
        <v>25702.49</v>
      </c>
      <c r="AT42" s="117">
        <v>61140</v>
      </c>
      <c r="AU42" s="117">
        <v>630540</v>
      </c>
      <c r="AV42" s="122">
        <v>4239050.1500000004</v>
      </c>
    </row>
    <row r="43" spans="1:48" x14ac:dyDescent="0.25">
      <c r="A43" s="121" t="s">
        <v>75</v>
      </c>
      <c r="B43" s="117">
        <v>222988</v>
      </c>
      <c r="C43" s="117">
        <v>24205</v>
      </c>
      <c r="D43" s="117">
        <v>72643</v>
      </c>
      <c r="E43" s="117">
        <v>0</v>
      </c>
      <c r="F43" s="117">
        <v>4399</v>
      </c>
      <c r="G43" s="117">
        <v>12624</v>
      </c>
      <c r="H43" s="117">
        <v>0</v>
      </c>
      <c r="I43" s="117">
        <v>7167</v>
      </c>
      <c r="J43" s="117">
        <v>62012.71</v>
      </c>
      <c r="K43" s="117">
        <v>36383</v>
      </c>
      <c r="L43" s="117">
        <v>1006</v>
      </c>
      <c r="M43" s="117">
        <v>292.55</v>
      </c>
      <c r="N43" s="117">
        <v>4081</v>
      </c>
      <c r="O43" s="117">
        <v>0</v>
      </c>
      <c r="P43" s="117">
        <v>9787</v>
      </c>
      <c r="Q43" s="117">
        <v>1872</v>
      </c>
      <c r="R43" s="117">
        <v>1667</v>
      </c>
      <c r="S43" s="117">
        <v>14208</v>
      </c>
      <c r="T43" s="117">
        <v>16</v>
      </c>
      <c r="U43" s="117">
        <v>5406</v>
      </c>
      <c r="V43" s="117">
        <v>960</v>
      </c>
      <c r="W43" s="117">
        <v>0</v>
      </c>
      <c r="X43" s="117">
        <v>20.49</v>
      </c>
      <c r="Y43" s="117">
        <v>112.79</v>
      </c>
      <c r="Z43" s="117">
        <v>67.8</v>
      </c>
      <c r="AA43" s="117">
        <v>414.43</v>
      </c>
      <c r="AB43" s="117">
        <v>2645.35</v>
      </c>
      <c r="AC43" s="117">
        <v>0</v>
      </c>
      <c r="AD43" s="117">
        <v>119.93</v>
      </c>
      <c r="AE43" s="117">
        <v>131.13</v>
      </c>
      <c r="AF43" s="117">
        <v>1240.96</v>
      </c>
      <c r="AG43" s="117">
        <v>251.66</v>
      </c>
      <c r="AH43" s="117">
        <v>35.380000000000003</v>
      </c>
      <c r="AI43" s="117">
        <v>10.62</v>
      </c>
      <c r="AJ43" s="117">
        <v>2638.24</v>
      </c>
      <c r="AK43" s="117">
        <v>1122.73</v>
      </c>
      <c r="AL43" s="117">
        <v>27.76</v>
      </c>
      <c r="AM43" s="117">
        <v>0</v>
      </c>
      <c r="AN43" s="117">
        <v>33.21</v>
      </c>
      <c r="AO43" s="117">
        <v>25.77</v>
      </c>
      <c r="AP43" s="117">
        <v>117</v>
      </c>
      <c r="AQ43" s="117">
        <v>1626</v>
      </c>
      <c r="AR43" s="117">
        <v>1387.71</v>
      </c>
      <c r="AS43" s="117">
        <v>7107.31</v>
      </c>
      <c r="AT43" s="117">
        <v>0</v>
      </c>
      <c r="AU43" s="117">
        <v>83277</v>
      </c>
      <c r="AV43" s="122">
        <v>584130.53</v>
      </c>
    </row>
    <row r="44" spans="1:48" x14ac:dyDescent="0.25">
      <c r="A44" s="121" t="s">
        <v>76</v>
      </c>
      <c r="B44" s="117">
        <v>262697</v>
      </c>
      <c r="C44" s="117">
        <v>53860</v>
      </c>
      <c r="D44" s="117">
        <v>96048</v>
      </c>
      <c r="E44" s="117">
        <v>0</v>
      </c>
      <c r="F44" s="117">
        <v>5640</v>
      </c>
      <c r="G44" s="117">
        <v>18240</v>
      </c>
      <c r="H44" s="117">
        <v>0</v>
      </c>
      <c r="I44" s="117">
        <v>11335</v>
      </c>
      <c r="J44" s="117">
        <v>70324.009999999995</v>
      </c>
      <c r="K44" s="117">
        <v>58536</v>
      </c>
      <c r="L44" s="117">
        <v>1744</v>
      </c>
      <c r="M44" s="117">
        <v>539.70000000000005</v>
      </c>
      <c r="N44" s="117">
        <v>8566</v>
      </c>
      <c r="O44" s="117">
        <v>0</v>
      </c>
      <c r="P44" s="117">
        <v>13487</v>
      </c>
      <c r="Q44" s="117">
        <v>3054</v>
      </c>
      <c r="R44" s="117">
        <v>2159</v>
      </c>
      <c r="S44" s="117">
        <v>17229</v>
      </c>
      <c r="T44" s="117">
        <v>75</v>
      </c>
      <c r="U44" s="117">
        <v>8555</v>
      </c>
      <c r="V44" s="117">
        <v>770</v>
      </c>
      <c r="W44" s="117">
        <v>0</v>
      </c>
      <c r="X44" s="117">
        <v>10.53</v>
      </c>
      <c r="Y44" s="117">
        <v>57.02</v>
      </c>
      <c r="Z44" s="117">
        <v>112.33</v>
      </c>
      <c r="AA44" s="117">
        <v>477.54</v>
      </c>
      <c r="AB44" s="117">
        <v>3531.42</v>
      </c>
      <c r="AC44" s="117">
        <v>117.4</v>
      </c>
      <c r="AD44" s="117">
        <v>292.70999999999998</v>
      </c>
      <c r="AE44" s="117">
        <v>134.66</v>
      </c>
      <c r="AF44" s="117">
        <v>1264.97</v>
      </c>
      <c r="AG44" s="117">
        <v>342.8</v>
      </c>
      <c r="AH44" s="117">
        <v>40.130000000000003</v>
      </c>
      <c r="AI44" s="117">
        <v>33.67</v>
      </c>
      <c r="AJ44" s="117">
        <v>3180.76</v>
      </c>
      <c r="AK44" s="117">
        <v>747.95</v>
      </c>
      <c r="AL44" s="117">
        <v>24.01</v>
      </c>
      <c r="AM44" s="117">
        <v>0</v>
      </c>
      <c r="AN44" s="117">
        <v>25.66</v>
      </c>
      <c r="AO44" s="117">
        <v>47.57</v>
      </c>
      <c r="AP44" s="117">
        <v>203.02</v>
      </c>
      <c r="AQ44" s="117">
        <v>1990</v>
      </c>
      <c r="AR44" s="117">
        <v>1812.85</v>
      </c>
      <c r="AS44" s="117">
        <v>9892.3700000000008</v>
      </c>
      <c r="AT44" s="117">
        <v>0</v>
      </c>
      <c r="AU44" s="117">
        <v>235080</v>
      </c>
      <c r="AV44" s="122">
        <v>892278.08000000007</v>
      </c>
    </row>
    <row r="45" spans="1:48" x14ac:dyDescent="0.25">
      <c r="A45" s="121" t="s">
        <v>77</v>
      </c>
      <c r="B45" s="117">
        <v>2961246</v>
      </c>
      <c r="C45" s="117">
        <v>480721</v>
      </c>
      <c r="D45" s="117">
        <v>877581</v>
      </c>
      <c r="E45" s="117">
        <v>9500</v>
      </c>
      <c r="F45" s="117">
        <v>0</v>
      </c>
      <c r="G45" s="117">
        <v>1478653</v>
      </c>
      <c r="H45" s="117">
        <v>0</v>
      </c>
      <c r="I45" s="117">
        <v>223392.27</v>
      </c>
      <c r="J45" s="117">
        <v>326747.78999999998</v>
      </c>
      <c r="K45" s="117">
        <v>317857.19</v>
      </c>
      <c r="L45" s="117">
        <v>67758</v>
      </c>
      <c r="M45" s="117">
        <v>4597.8999999999996</v>
      </c>
      <c r="N45" s="117">
        <v>202792</v>
      </c>
      <c r="O45" s="117">
        <v>0</v>
      </c>
      <c r="P45" s="117">
        <v>702222.23</v>
      </c>
      <c r="Q45" s="117">
        <v>56816.87</v>
      </c>
      <c r="R45" s="117">
        <v>25086</v>
      </c>
      <c r="S45" s="117">
        <v>162788</v>
      </c>
      <c r="T45" s="117">
        <v>1765.2</v>
      </c>
      <c r="U45" s="117">
        <v>120825</v>
      </c>
      <c r="V45" s="117">
        <v>10188</v>
      </c>
      <c r="W45" s="117">
        <v>884</v>
      </c>
      <c r="X45" s="117">
        <v>734.18</v>
      </c>
      <c r="Y45" s="117">
        <v>1125.69</v>
      </c>
      <c r="Z45" s="117">
        <v>637.45000000000005</v>
      </c>
      <c r="AA45" s="117">
        <v>5779.08</v>
      </c>
      <c r="AB45" s="117">
        <v>38693.33</v>
      </c>
      <c r="AC45" s="117">
        <v>15348.42</v>
      </c>
      <c r="AD45" s="117">
        <v>6641.51</v>
      </c>
      <c r="AE45" s="117">
        <v>1928.42</v>
      </c>
      <c r="AF45" s="117">
        <v>9100.17</v>
      </c>
      <c r="AG45" s="117">
        <v>3629.54</v>
      </c>
      <c r="AH45" s="117">
        <v>453.69</v>
      </c>
      <c r="AI45" s="117">
        <v>208.8</v>
      </c>
      <c r="AJ45" s="117">
        <v>38955.19</v>
      </c>
      <c r="AK45" s="117">
        <v>5289.45</v>
      </c>
      <c r="AL45" s="117">
        <v>569.65</v>
      </c>
      <c r="AM45" s="117">
        <v>16005.09</v>
      </c>
      <c r="AN45" s="117">
        <v>698.76</v>
      </c>
      <c r="AO45" s="117">
        <v>281.57</v>
      </c>
      <c r="AP45" s="117">
        <v>2462.14</v>
      </c>
      <c r="AQ45" s="117">
        <v>32388</v>
      </c>
      <c r="AR45" s="117">
        <v>27743.29</v>
      </c>
      <c r="AS45" s="117">
        <v>112145.7</v>
      </c>
      <c r="AT45" s="117">
        <v>453120</v>
      </c>
      <c r="AU45" s="117">
        <v>1251546</v>
      </c>
      <c r="AV45" s="122">
        <v>10056906.570000002</v>
      </c>
    </row>
    <row r="46" spans="1:48" x14ac:dyDescent="0.25">
      <c r="A46" s="121" t="s">
        <v>78</v>
      </c>
      <c r="B46" s="117">
        <v>646243</v>
      </c>
      <c r="C46" s="117">
        <v>292329</v>
      </c>
      <c r="D46" s="117">
        <v>18951</v>
      </c>
      <c r="E46" s="117">
        <v>0</v>
      </c>
      <c r="F46" s="117">
        <v>0</v>
      </c>
      <c r="G46" s="117">
        <v>2122</v>
      </c>
      <c r="H46" s="117">
        <v>0</v>
      </c>
      <c r="I46" s="117">
        <v>0</v>
      </c>
      <c r="J46" s="117">
        <v>185432.45</v>
      </c>
      <c r="K46" s="117">
        <v>147526</v>
      </c>
      <c r="L46" s="117">
        <v>0</v>
      </c>
      <c r="M46" s="117">
        <v>1.99</v>
      </c>
      <c r="N46" s="117">
        <v>0</v>
      </c>
      <c r="O46" s="117">
        <v>0</v>
      </c>
      <c r="P46" s="117">
        <v>390</v>
      </c>
      <c r="Q46" s="117">
        <v>2075</v>
      </c>
      <c r="R46" s="117">
        <v>5921</v>
      </c>
      <c r="S46" s="117">
        <v>49200</v>
      </c>
      <c r="T46" s="117">
        <v>0</v>
      </c>
      <c r="U46" s="117">
        <v>17935</v>
      </c>
      <c r="V46" s="117">
        <v>540</v>
      </c>
      <c r="W46" s="117">
        <v>0</v>
      </c>
      <c r="X46" s="117">
        <v>8.5</v>
      </c>
      <c r="Y46" s="117">
        <v>58.78</v>
      </c>
      <c r="Z46" s="117">
        <v>115.52</v>
      </c>
      <c r="AA46" s="117">
        <v>667.19</v>
      </c>
      <c r="AB46" s="117">
        <v>8406.9500000000007</v>
      </c>
      <c r="AC46" s="117">
        <v>37</v>
      </c>
      <c r="AD46" s="117">
        <v>107.74</v>
      </c>
      <c r="AE46" s="117">
        <v>258.61</v>
      </c>
      <c r="AF46" s="117">
        <v>2817.75</v>
      </c>
      <c r="AG46" s="117">
        <v>479.38</v>
      </c>
      <c r="AH46" s="117">
        <v>90.56</v>
      </c>
      <c r="AI46" s="117">
        <v>361.32</v>
      </c>
      <c r="AJ46" s="117">
        <v>4906.55</v>
      </c>
      <c r="AK46" s="117">
        <v>1188.82</v>
      </c>
      <c r="AL46" s="117">
        <v>16.16</v>
      </c>
      <c r="AM46" s="117">
        <v>5</v>
      </c>
      <c r="AN46" s="117">
        <v>101.7</v>
      </c>
      <c r="AO46" s="117">
        <v>74.7</v>
      </c>
      <c r="AP46" s="117">
        <v>176.65</v>
      </c>
      <c r="AQ46" s="117">
        <v>3721</v>
      </c>
      <c r="AR46" s="117">
        <v>1263.04</v>
      </c>
      <c r="AS46" s="117">
        <v>12113.04</v>
      </c>
      <c r="AT46" s="117">
        <v>402480</v>
      </c>
      <c r="AU46" s="117">
        <v>118136</v>
      </c>
      <c r="AV46" s="122">
        <v>1926258.4</v>
      </c>
    </row>
    <row r="47" spans="1:48" x14ac:dyDescent="0.25">
      <c r="A47" s="121" t="s">
        <v>79</v>
      </c>
      <c r="B47" s="117">
        <v>1467200</v>
      </c>
      <c r="C47" s="117">
        <v>220218</v>
      </c>
      <c r="D47" s="117">
        <v>496561</v>
      </c>
      <c r="E47" s="117">
        <v>0</v>
      </c>
      <c r="F47" s="117">
        <v>0</v>
      </c>
      <c r="G47" s="117">
        <v>1049459</v>
      </c>
      <c r="H47" s="117">
        <v>0</v>
      </c>
      <c r="I47" s="117">
        <v>50096</v>
      </c>
      <c r="J47" s="117">
        <v>455426.65</v>
      </c>
      <c r="K47" s="117">
        <v>309101</v>
      </c>
      <c r="L47" s="117">
        <v>33408</v>
      </c>
      <c r="M47" s="117">
        <v>1697.53</v>
      </c>
      <c r="N47" s="117">
        <v>95384</v>
      </c>
      <c r="O47" s="117">
        <v>0</v>
      </c>
      <c r="P47" s="117">
        <v>430562</v>
      </c>
      <c r="Q47" s="117">
        <v>18428</v>
      </c>
      <c r="R47" s="117">
        <v>13171</v>
      </c>
      <c r="S47" s="117">
        <v>105273</v>
      </c>
      <c r="T47" s="117">
        <v>128</v>
      </c>
      <c r="U47" s="117">
        <v>55181</v>
      </c>
      <c r="V47" s="117">
        <v>14083</v>
      </c>
      <c r="W47" s="117">
        <v>672</v>
      </c>
      <c r="X47" s="117">
        <v>368.3</v>
      </c>
      <c r="Y47" s="117">
        <v>630.59</v>
      </c>
      <c r="Z47" s="117">
        <v>537.34</v>
      </c>
      <c r="AA47" s="117">
        <v>2353.29</v>
      </c>
      <c r="AB47" s="117">
        <v>20240.87</v>
      </c>
      <c r="AC47" s="117">
        <v>17851.310000000001</v>
      </c>
      <c r="AD47" s="117">
        <v>3152.48</v>
      </c>
      <c r="AE47" s="117">
        <v>1499.3</v>
      </c>
      <c r="AF47" s="117">
        <v>5881.65</v>
      </c>
      <c r="AG47" s="117">
        <v>2328.16</v>
      </c>
      <c r="AH47" s="117">
        <v>243.19</v>
      </c>
      <c r="AI47" s="117">
        <v>255.52</v>
      </c>
      <c r="AJ47" s="117">
        <v>25602.99</v>
      </c>
      <c r="AK47" s="117">
        <v>4246.7299999999996</v>
      </c>
      <c r="AL47" s="117">
        <v>719.71</v>
      </c>
      <c r="AM47" s="117">
        <v>12684.81</v>
      </c>
      <c r="AN47" s="117">
        <v>602.17999999999995</v>
      </c>
      <c r="AO47" s="117">
        <v>438.24</v>
      </c>
      <c r="AP47" s="117">
        <v>1316.45</v>
      </c>
      <c r="AQ47" s="117">
        <v>23766</v>
      </c>
      <c r="AR47" s="117">
        <v>16004.74</v>
      </c>
      <c r="AS47" s="117">
        <v>72944.97</v>
      </c>
      <c r="AT47" s="117">
        <v>0</v>
      </c>
      <c r="AU47" s="117">
        <v>454070</v>
      </c>
      <c r="AV47" s="122">
        <v>5483788</v>
      </c>
    </row>
    <row r="48" spans="1:48" x14ac:dyDescent="0.25">
      <c r="A48" s="121" t="s">
        <v>80</v>
      </c>
      <c r="B48" s="117">
        <v>1685836</v>
      </c>
      <c r="C48" s="117">
        <v>236885</v>
      </c>
      <c r="D48" s="117">
        <v>522167</v>
      </c>
      <c r="E48" s="117">
        <v>8140</v>
      </c>
      <c r="F48" s="117">
        <v>0</v>
      </c>
      <c r="G48" s="117">
        <v>34540</v>
      </c>
      <c r="H48" s="117">
        <v>398163</v>
      </c>
      <c r="I48" s="117">
        <v>0</v>
      </c>
      <c r="J48" s="117">
        <v>686757.7</v>
      </c>
      <c r="K48" s="117">
        <v>386878</v>
      </c>
      <c r="L48" s="117">
        <v>18981</v>
      </c>
      <c r="M48" s="117">
        <v>362.83</v>
      </c>
      <c r="N48" s="117">
        <v>56654</v>
      </c>
      <c r="O48" s="117">
        <v>0</v>
      </c>
      <c r="P48" s="117">
        <v>218667</v>
      </c>
      <c r="Q48" s="117">
        <v>19304</v>
      </c>
      <c r="R48" s="117">
        <v>17392</v>
      </c>
      <c r="S48" s="117">
        <v>154347</v>
      </c>
      <c r="T48" s="117">
        <v>389</v>
      </c>
      <c r="U48" s="117">
        <v>52686</v>
      </c>
      <c r="V48" s="117">
        <v>7437</v>
      </c>
      <c r="W48" s="117">
        <v>0</v>
      </c>
      <c r="X48" s="117">
        <v>139.63999999999999</v>
      </c>
      <c r="Y48" s="117">
        <v>349.63</v>
      </c>
      <c r="Z48" s="117">
        <v>425.77</v>
      </c>
      <c r="AA48" s="117">
        <v>3133.74</v>
      </c>
      <c r="AB48" s="117">
        <v>26510.83</v>
      </c>
      <c r="AC48" s="117">
        <v>3606.14</v>
      </c>
      <c r="AD48" s="117">
        <v>2877.19</v>
      </c>
      <c r="AE48" s="117">
        <v>766.12</v>
      </c>
      <c r="AF48" s="117">
        <v>7121.02</v>
      </c>
      <c r="AG48" s="117">
        <v>2573.67</v>
      </c>
      <c r="AH48" s="117">
        <v>240.99</v>
      </c>
      <c r="AI48" s="117">
        <v>90.6</v>
      </c>
      <c r="AJ48" s="117">
        <v>19697.91</v>
      </c>
      <c r="AK48" s="117">
        <v>4163.7</v>
      </c>
      <c r="AL48" s="117">
        <v>211.63</v>
      </c>
      <c r="AM48" s="117">
        <v>2426.5300000000002</v>
      </c>
      <c r="AN48" s="117">
        <v>731.43</v>
      </c>
      <c r="AO48" s="117">
        <v>260.61</v>
      </c>
      <c r="AP48" s="117">
        <v>992.48</v>
      </c>
      <c r="AQ48" s="117">
        <v>13093</v>
      </c>
      <c r="AR48" s="117">
        <v>16537.330000000002</v>
      </c>
      <c r="AS48" s="117">
        <v>77635.679999999993</v>
      </c>
      <c r="AT48" s="117">
        <v>1063440</v>
      </c>
      <c r="AU48" s="117">
        <v>474649</v>
      </c>
      <c r="AV48" s="122">
        <v>6227261.1699999999</v>
      </c>
    </row>
    <row r="49" spans="1:48" x14ac:dyDescent="0.25">
      <c r="A49" s="121" t="s">
        <v>81</v>
      </c>
      <c r="B49" s="117">
        <v>1513649</v>
      </c>
      <c r="C49" s="117">
        <v>754042</v>
      </c>
      <c r="D49" s="117">
        <v>172963</v>
      </c>
      <c r="E49" s="117">
        <v>0</v>
      </c>
      <c r="F49" s="117">
        <v>0</v>
      </c>
      <c r="G49" s="117">
        <v>945924</v>
      </c>
      <c r="H49" s="117">
        <v>0</v>
      </c>
      <c r="I49" s="117">
        <v>82795</v>
      </c>
      <c r="J49" s="117">
        <v>239483.48</v>
      </c>
      <c r="K49" s="117">
        <v>325238</v>
      </c>
      <c r="L49" s="117">
        <v>36178</v>
      </c>
      <c r="M49" s="117">
        <v>926.24</v>
      </c>
      <c r="N49" s="117">
        <v>80408</v>
      </c>
      <c r="O49" s="117">
        <v>33439</v>
      </c>
      <c r="P49" s="117">
        <v>353338</v>
      </c>
      <c r="Q49" s="117">
        <v>8358</v>
      </c>
      <c r="R49" s="117">
        <v>14154</v>
      </c>
      <c r="S49" s="117">
        <v>118693</v>
      </c>
      <c r="T49" s="117">
        <v>562</v>
      </c>
      <c r="U49" s="117">
        <v>58991</v>
      </c>
      <c r="V49" s="117">
        <v>12279</v>
      </c>
      <c r="W49" s="117">
        <v>0</v>
      </c>
      <c r="X49" s="117">
        <v>242.93</v>
      </c>
      <c r="Y49" s="117">
        <v>1248.8499999999999</v>
      </c>
      <c r="Z49" s="117">
        <v>255.03</v>
      </c>
      <c r="AA49" s="117">
        <v>2387.64</v>
      </c>
      <c r="AB49" s="117">
        <v>21361.37</v>
      </c>
      <c r="AC49" s="117">
        <v>12277.25</v>
      </c>
      <c r="AD49" s="117">
        <v>1708.61</v>
      </c>
      <c r="AE49" s="117">
        <v>997.97</v>
      </c>
      <c r="AF49" s="117">
        <v>6658.94</v>
      </c>
      <c r="AG49" s="117">
        <v>2144.5</v>
      </c>
      <c r="AH49" s="117">
        <v>256.18</v>
      </c>
      <c r="AI49" s="117">
        <v>248.19</v>
      </c>
      <c r="AJ49" s="117">
        <v>27660.94</v>
      </c>
      <c r="AK49" s="117">
        <v>3074.08</v>
      </c>
      <c r="AL49" s="117">
        <v>237.87</v>
      </c>
      <c r="AM49" s="117">
        <v>8740.86</v>
      </c>
      <c r="AN49" s="117">
        <v>739.42</v>
      </c>
      <c r="AO49" s="117">
        <v>368.55</v>
      </c>
      <c r="AP49" s="117">
        <v>1190</v>
      </c>
      <c r="AQ49" s="117">
        <v>15419</v>
      </c>
      <c r="AR49" s="117">
        <v>15597.25</v>
      </c>
      <c r="AS49" s="117">
        <v>60515.46</v>
      </c>
      <c r="AT49" s="117">
        <v>1341740</v>
      </c>
      <c r="AU49" s="117">
        <v>822324</v>
      </c>
      <c r="AV49" s="122">
        <v>7098815.6100000013</v>
      </c>
    </row>
    <row r="50" spans="1:48" x14ac:dyDescent="0.25">
      <c r="A50" s="121" t="s">
        <v>82</v>
      </c>
      <c r="B50" s="117">
        <v>834604</v>
      </c>
      <c r="C50" s="117">
        <v>71577</v>
      </c>
      <c r="D50" s="117">
        <v>61864</v>
      </c>
      <c r="E50" s="117">
        <v>0</v>
      </c>
      <c r="F50" s="117">
        <v>11302</v>
      </c>
      <c r="G50" s="117">
        <v>317906</v>
      </c>
      <c r="H50" s="117">
        <v>0</v>
      </c>
      <c r="I50" s="117">
        <v>56733</v>
      </c>
      <c r="J50" s="117">
        <v>216348.17</v>
      </c>
      <c r="K50" s="117">
        <v>126945</v>
      </c>
      <c r="L50" s="117">
        <v>14537</v>
      </c>
      <c r="M50" s="117">
        <v>1310.1400000000001</v>
      </c>
      <c r="N50" s="117">
        <v>56906</v>
      </c>
      <c r="O50" s="117">
        <v>0</v>
      </c>
      <c r="P50" s="117">
        <v>169804</v>
      </c>
      <c r="Q50" s="117">
        <v>15232</v>
      </c>
      <c r="R50" s="117">
        <v>9368</v>
      </c>
      <c r="S50" s="117">
        <v>75220</v>
      </c>
      <c r="T50" s="117">
        <v>0</v>
      </c>
      <c r="U50" s="117">
        <v>46258</v>
      </c>
      <c r="V50" s="117">
        <v>3984</v>
      </c>
      <c r="W50" s="117">
        <v>766</v>
      </c>
      <c r="X50" s="117">
        <v>124.75</v>
      </c>
      <c r="Y50" s="117">
        <v>105.78</v>
      </c>
      <c r="Z50" s="117">
        <v>193.32</v>
      </c>
      <c r="AA50" s="117">
        <v>1726.44</v>
      </c>
      <c r="AB50" s="117">
        <v>15172.08</v>
      </c>
      <c r="AC50" s="117">
        <v>2943.47</v>
      </c>
      <c r="AD50" s="117">
        <v>1829.21</v>
      </c>
      <c r="AE50" s="117">
        <v>686.08</v>
      </c>
      <c r="AF50" s="117">
        <v>3488.4</v>
      </c>
      <c r="AG50" s="117">
        <v>1358.9</v>
      </c>
      <c r="AH50" s="117">
        <v>159.91</v>
      </c>
      <c r="AI50" s="117">
        <v>95.85</v>
      </c>
      <c r="AJ50" s="117">
        <v>12941.44</v>
      </c>
      <c r="AK50" s="117">
        <v>1674.49</v>
      </c>
      <c r="AL50" s="117">
        <v>123.53</v>
      </c>
      <c r="AM50" s="117">
        <v>3393.66</v>
      </c>
      <c r="AN50" s="117">
        <v>246.94</v>
      </c>
      <c r="AO50" s="117">
        <v>105.39</v>
      </c>
      <c r="AP50" s="117">
        <v>1132.06</v>
      </c>
      <c r="AQ50" s="117">
        <v>10620</v>
      </c>
      <c r="AR50" s="117">
        <v>8838.69</v>
      </c>
      <c r="AS50" s="117">
        <v>49308.3</v>
      </c>
      <c r="AT50" s="117">
        <v>495745</v>
      </c>
      <c r="AU50" s="117">
        <v>128162</v>
      </c>
      <c r="AV50" s="122">
        <v>2830840</v>
      </c>
    </row>
    <row r="51" spans="1:48" x14ac:dyDescent="0.25">
      <c r="A51" s="121" t="s">
        <v>83</v>
      </c>
      <c r="B51" s="117">
        <v>228147</v>
      </c>
      <c r="C51" s="117">
        <v>31516</v>
      </c>
      <c r="D51" s="117">
        <v>86055</v>
      </c>
      <c r="E51" s="117">
        <v>0</v>
      </c>
      <c r="F51" s="117">
        <v>5212</v>
      </c>
      <c r="G51" s="117">
        <v>13293</v>
      </c>
      <c r="H51" s="117">
        <v>0</v>
      </c>
      <c r="I51" s="117">
        <v>8737</v>
      </c>
      <c r="J51" s="117">
        <v>66861.87</v>
      </c>
      <c r="K51" s="117">
        <v>49056</v>
      </c>
      <c r="L51" s="117">
        <v>1742</v>
      </c>
      <c r="M51" s="117">
        <v>586.65</v>
      </c>
      <c r="N51" s="117">
        <v>7127</v>
      </c>
      <c r="O51" s="117">
        <v>0</v>
      </c>
      <c r="P51" s="117">
        <v>9252</v>
      </c>
      <c r="Q51" s="117">
        <v>2900</v>
      </c>
      <c r="R51" s="117">
        <v>2055</v>
      </c>
      <c r="S51" s="117">
        <v>17653</v>
      </c>
      <c r="T51" s="117">
        <v>80</v>
      </c>
      <c r="U51" s="117">
        <v>7472</v>
      </c>
      <c r="V51" s="117">
        <v>1680</v>
      </c>
      <c r="W51" s="117">
        <v>0</v>
      </c>
      <c r="X51" s="117">
        <v>24.42</v>
      </c>
      <c r="Y51" s="117">
        <v>35.729999999999997</v>
      </c>
      <c r="Z51" s="117">
        <v>36.08</v>
      </c>
      <c r="AA51" s="117">
        <v>437.07</v>
      </c>
      <c r="AB51" s="117">
        <v>3250.52</v>
      </c>
      <c r="AC51" s="117">
        <v>0</v>
      </c>
      <c r="AD51" s="117">
        <v>168.61</v>
      </c>
      <c r="AE51" s="117">
        <v>105.18</v>
      </c>
      <c r="AF51" s="117">
        <v>1433.85</v>
      </c>
      <c r="AG51" s="117">
        <v>245.22</v>
      </c>
      <c r="AH51" s="117">
        <v>31.22</v>
      </c>
      <c r="AI51" s="117">
        <v>3.99</v>
      </c>
      <c r="AJ51" s="117">
        <v>2122.9499999999998</v>
      </c>
      <c r="AK51" s="117">
        <v>447.77</v>
      </c>
      <c r="AL51" s="117">
        <v>90.73</v>
      </c>
      <c r="AM51" s="117">
        <v>0</v>
      </c>
      <c r="AN51" s="117">
        <v>19.95</v>
      </c>
      <c r="AO51" s="117">
        <v>15.43</v>
      </c>
      <c r="AP51" s="117">
        <v>164.63</v>
      </c>
      <c r="AQ51" s="117">
        <v>1949</v>
      </c>
      <c r="AR51" s="117">
        <v>1707.85</v>
      </c>
      <c r="AS51" s="117">
        <v>8204.82</v>
      </c>
      <c r="AT51" s="117">
        <v>0</v>
      </c>
      <c r="AU51" s="117">
        <v>52600</v>
      </c>
      <c r="AV51" s="122">
        <v>612520.5399999998</v>
      </c>
    </row>
    <row r="52" spans="1:48" x14ac:dyDescent="0.25">
      <c r="A52" s="121" t="s">
        <v>84</v>
      </c>
      <c r="B52" s="117">
        <v>417150</v>
      </c>
      <c r="C52" s="117">
        <v>34345</v>
      </c>
      <c r="D52" s="117">
        <v>508052</v>
      </c>
      <c r="E52" s="117">
        <v>0</v>
      </c>
      <c r="F52" s="117">
        <v>5131</v>
      </c>
      <c r="G52" s="117">
        <v>144314</v>
      </c>
      <c r="H52" s="117">
        <v>0</v>
      </c>
      <c r="I52" s="117">
        <v>25754</v>
      </c>
      <c r="J52" s="117">
        <v>107748.49</v>
      </c>
      <c r="K52" s="117">
        <v>83706</v>
      </c>
      <c r="L52" s="117">
        <v>6599</v>
      </c>
      <c r="M52" s="117">
        <v>594.42999999999995</v>
      </c>
      <c r="N52" s="117">
        <v>25833</v>
      </c>
      <c r="O52" s="117">
        <v>0</v>
      </c>
      <c r="P52" s="117">
        <v>77083</v>
      </c>
      <c r="Q52" s="117">
        <v>6915</v>
      </c>
      <c r="R52" s="117">
        <v>4253</v>
      </c>
      <c r="S52" s="117">
        <v>44920</v>
      </c>
      <c r="T52" s="117">
        <v>0</v>
      </c>
      <c r="U52" s="117">
        <v>20998</v>
      </c>
      <c r="V52" s="117">
        <v>1809</v>
      </c>
      <c r="W52" s="117">
        <v>348</v>
      </c>
      <c r="X52" s="117">
        <v>56.18</v>
      </c>
      <c r="Y52" s="117">
        <v>41.18</v>
      </c>
      <c r="Z52" s="117">
        <v>109.65</v>
      </c>
      <c r="AA52" s="117">
        <v>904.03</v>
      </c>
      <c r="AB52" s="117">
        <v>6966.51</v>
      </c>
      <c r="AC52" s="117">
        <v>1336.2</v>
      </c>
      <c r="AD52" s="117">
        <v>839.7</v>
      </c>
      <c r="AE52" s="117">
        <v>333.79</v>
      </c>
      <c r="AF52" s="117">
        <v>1849.57</v>
      </c>
      <c r="AG52" s="117">
        <v>603.65</v>
      </c>
      <c r="AH52" s="117">
        <v>77.09</v>
      </c>
      <c r="AI52" s="117">
        <v>46.01</v>
      </c>
      <c r="AJ52" s="117">
        <v>6084.72</v>
      </c>
      <c r="AK52" s="117">
        <v>906.32</v>
      </c>
      <c r="AL52" s="117">
        <v>56.08</v>
      </c>
      <c r="AM52" s="117">
        <v>1540.76</v>
      </c>
      <c r="AN52" s="117">
        <v>137.24</v>
      </c>
      <c r="AO52" s="117">
        <v>54.54</v>
      </c>
      <c r="AP52" s="117">
        <v>512.85</v>
      </c>
      <c r="AQ52" s="117">
        <v>4821</v>
      </c>
      <c r="AR52" s="117">
        <v>4012.65</v>
      </c>
      <c r="AS52" s="117">
        <v>22441.59</v>
      </c>
      <c r="AT52" s="117">
        <v>180207</v>
      </c>
      <c r="AU52" s="117">
        <v>49909</v>
      </c>
      <c r="AV52" s="122">
        <v>1799400.23</v>
      </c>
    </row>
    <row r="53" spans="1:48" x14ac:dyDescent="0.25">
      <c r="A53" s="121" t="s">
        <v>85</v>
      </c>
      <c r="B53" s="117">
        <v>556894</v>
      </c>
      <c r="C53" s="117">
        <v>61114</v>
      </c>
      <c r="D53" s="117">
        <v>18616</v>
      </c>
      <c r="E53" s="117">
        <v>8240</v>
      </c>
      <c r="F53" s="117">
        <v>7017</v>
      </c>
      <c r="G53" s="117">
        <v>197368</v>
      </c>
      <c r="H53" s="117">
        <v>0</v>
      </c>
      <c r="I53" s="117">
        <v>35222</v>
      </c>
      <c r="J53" s="117">
        <v>234086.7</v>
      </c>
      <c r="K53" s="117">
        <v>184162</v>
      </c>
      <c r="L53" s="117">
        <v>9025</v>
      </c>
      <c r="M53" s="117">
        <v>813.95</v>
      </c>
      <c r="N53" s="117">
        <v>35330</v>
      </c>
      <c r="O53" s="117">
        <v>0</v>
      </c>
      <c r="P53" s="117">
        <v>105420</v>
      </c>
      <c r="Q53" s="117">
        <v>9456</v>
      </c>
      <c r="R53" s="117">
        <v>5816</v>
      </c>
      <c r="S53" s="117">
        <v>46360</v>
      </c>
      <c r="T53" s="117">
        <v>0</v>
      </c>
      <c r="U53" s="117">
        <v>28717</v>
      </c>
      <c r="V53" s="117">
        <v>2474</v>
      </c>
      <c r="W53" s="117">
        <v>476</v>
      </c>
      <c r="X53" s="117">
        <v>76.83</v>
      </c>
      <c r="Y53" s="117">
        <v>55.01</v>
      </c>
      <c r="Z53" s="117">
        <v>114.87</v>
      </c>
      <c r="AA53" s="117">
        <v>1095.1099999999999</v>
      </c>
      <c r="AB53" s="117">
        <v>9352.01</v>
      </c>
      <c r="AC53" s="117">
        <v>1827.41</v>
      </c>
      <c r="AD53" s="117">
        <v>1139.1099999999999</v>
      </c>
      <c r="AE53" s="117">
        <v>461.1</v>
      </c>
      <c r="AF53" s="117">
        <v>2227.87</v>
      </c>
      <c r="AG53" s="117">
        <v>750.41</v>
      </c>
      <c r="AH53" s="117">
        <v>106.28</v>
      </c>
      <c r="AI53" s="117">
        <v>60.51</v>
      </c>
      <c r="AJ53" s="117">
        <v>7500.57</v>
      </c>
      <c r="AK53" s="117">
        <v>1004.62</v>
      </c>
      <c r="AL53" s="117">
        <v>76.680000000000007</v>
      </c>
      <c r="AM53" s="117">
        <v>2107.27</v>
      </c>
      <c r="AN53" s="117">
        <v>171.45</v>
      </c>
      <c r="AO53" s="117">
        <v>103.73</v>
      </c>
      <c r="AP53" s="117">
        <v>672.36</v>
      </c>
      <c r="AQ53" s="117">
        <v>6593</v>
      </c>
      <c r="AR53" s="117">
        <v>5488</v>
      </c>
      <c r="AS53" s="117">
        <v>30623.58</v>
      </c>
      <c r="AT53" s="117">
        <v>236259</v>
      </c>
      <c r="AU53" s="117">
        <v>68256</v>
      </c>
      <c r="AV53" s="122">
        <v>1922730.4300000006</v>
      </c>
    </row>
    <row r="54" spans="1:48" x14ac:dyDescent="0.25">
      <c r="A54" s="121" t="s">
        <v>86</v>
      </c>
      <c r="B54" s="117">
        <v>355866</v>
      </c>
      <c r="C54" s="117">
        <v>51901</v>
      </c>
      <c r="D54" s="117">
        <v>132338</v>
      </c>
      <c r="E54" s="117">
        <v>0</v>
      </c>
      <c r="F54" s="117">
        <v>8017</v>
      </c>
      <c r="G54" s="117">
        <v>20442</v>
      </c>
      <c r="H54" s="117">
        <v>0</v>
      </c>
      <c r="I54" s="117">
        <v>13437</v>
      </c>
      <c r="J54" s="117">
        <v>99454.33</v>
      </c>
      <c r="K54" s="117">
        <v>73337</v>
      </c>
      <c r="L54" s="117">
        <v>2679</v>
      </c>
      <c r="M54" s="117">
        <v>902</v>
      </c>
      <c r="N54" s="117">
        <v>10960</v>
      </c>
      <c r="O54" s="117">
        <v>0</v>
      </c>
      <c r="P54" s="117">
        <v>14228</v>
      </c>
      <c r="Q54" s="117">
        <v>4459</v>
      </c>
      <c r="R54" s="117">
        <v>3160</v>
      </c>
      <c r="S54" s="117">
        <v>38120</v>
      </c>
      <c r="T54" s="117">
        <v>123</v>
      </c>
      <c r="U54" s="117">
        <v>11489</v>
      </c>
      <c r="V54" s="117">
        <v>2583</v>
      </c>
      <c r="W54" s="117">
        <v>0</v>
      </c>
      <c r="X54" s="117">
        <v>34.869999999999997</v>
      </c>
      <c r="Y54" s="117">
        <v>247.15</v>
      </c>
      <c r="Z54" s="117">
        <v>101.9</v>
      </c>
      <c r="AA54" s="117">
        <v>795.29</v>
      </c>
      <c r="AB54" s="117">
        <v>5049.67</v>
      </c>
      <c r="AC54" s="117">
        <v>24.9</v>
      </c>
      <c r="AD54" s="117">
        <v>251.08</v>
      </c>
      <c r="AE54" s="117">
        <v>153.80000000000001</v>
      </c>
      <c r="AF54" s="117">
        <v>2187.5700000000002</v>
      </c>
      <c r="AG54" s="117">
        <v>404.75</v>
      </c>
      <c r="AH54" s="117">
        <v>63.82</v>
      </c>
      <c r="AI54" s="117">
        <v>11.52</v>
      </c>
      <c r="AJ54" s="117">
        <v>3518.2</v>
      </c>
      <c r="AK54" s="117">
        <v>1217.5</v>
      </c>
      <c r="AL54" s="117">
        <v>83.11</v>
      </c>
      <c r="AM54" s="117">
        <v>40.700000000000003</v>
      </c>
      <c r="AN54" s="117">
        <v>48.84</v>
      </c>
      <c r="AO54" s="117">
        <v>16.600000000000001</v>
      </c>
      <c r="AP54" s="117">
        <v>245.94</v>
      </c>
      <c r="AQ54" s="117">
        <v>2997</v>
      </c>
      <c r="AR54" s="117">
        <v>2625.54</v>
      </c>
      <c r="AS54" s="117">
        <v>12602.05</v>
      </c>
      <c r="AT54" s="117">
        <v>0</v>
      </c>
      <c r="AU54" s="117">
        <v>80890</v>
      </c>
      <c r="AV54" s="122">
        <v>957107.12999999989</v>
      </c>
    </row>
    <row r="55" spans="1:48" x14ac:dyDescent="0.25">
      <c r="A55" s="121" t="s">
        <v>87</v>
      </c>
      <c r="B55" s="117">
        <v>408908</v>
      </c>
      <c r="C55" s="117">
        <v>56030</v>
      </c>
      <c r="D55" s="117">
        <v>164512</v>
      </c>
      <c r="E55" s="117">
        <v>0</v>
      </c>
      <c r="F55" s="117">
        <v>9964</v>
      </c>
      <c r="G55" s="117">
        <v>32227</v>
      </c>
      <c r="H55" s="117">
        <v>0</v>
      </c>
      <c r="I55" s="117">
        <v>20028</v>
      </c>
      <c r="J55" s="117">
        <v>101588.52</v>
      </c>
      <c r="K55" s="117">
        <v>101152</v>
      </c>
      <c r="L55" s="117">
        <v>3081</v>
      </c>
      <c r="M55" s="117">
        <v>953.24</v>
      </c>
      <c r="N55" s="117">
        <v>15135</v>
      </c>
      <c r="O55" s="117">
        <v>0</v>
      </c>
      <c r="P55" s="117">
        <v>23828</v>
      </c>
      <c r="Q55" s="117">
        <v>5393</v>
      </c>
      <c r="R55" s="117">
        <v>3814</v>
      </c>
      <c r="S55" s="117">
        <v>32376</v>
      </c>
      <c r="T55" s="117">
        <v>133</v>
      </c>
      <c r="U55" s="117">
        <v>15115</v>
      </c>
      <c r="V55" s="117">
        <v>1360</v>
      </c>
      <c r="W55" s="117">
        <v>0</v>
      </c>
      <c r="X55" s="117">
        <v>12.27</v>
      </c>
      <c r="Y55" s="117">
        <v>103.34</v>
      </c>
      <c r="Z55" s="117">
        <v>76.510000000000005</v>
      </c>
      <c r="AA55" s="117">
        <v>647.21</v>
      </c>
      <c r="AB55" s="117">
        <v>6025.36</v>
      </c>
      <c r="AC55" s="117">
        <v>0</v>
      </c>
      <c r="AD55" s="117">
        <v>456.78</v>
      </c>
      <c r="AE55" s="117">
        <v>250.53</v>
      </c>
      <c r="AF55" s="117">
        <v>2147.27</v>
      </c>
      <c r="AG55" s="117">
        <v>454.68</v>
      </c>
      <c r="AH55" s="117">
        <v>63.36</v>
      </c>
      <c r="AI55" s="117">
        <v>67.39</v>
      </c>
      <c r="AJ55" s="117">
        <v>3898.6</v>
      </c>
      <c r="AK55" s="117">
        <v>970.25</v>
      </c>
      <c r="AL55" s="117">
        <v>42.41</v>
      </c>
      <c r="AM55" s="117">
        <v>0</v>
      </c>
      <c r="AN55" s="117">
        <v>46.13</v>
      </c>
      <c r="AO55" s="117">
        <v>55.11</v>
      </c>
      <c r="AP55" s="117">
        <v>303.29000000000002</v>
      </c>
      <c r="AQ55" s="117">
        <v>4538</v>
      </c>
      <c r="AR55" s="117">
        <v>3829.83</v>
      </c>
      <c r="AS55" s="117">
        <v>17217.689999999999</v>
      </c>
      <c r="AT55" s="117">
        <v>0</v>
      </c>
      <c r="AU55" s="117">
        <v>131307</v>
      </c>
      <c r="AV55" s="122">
        <v>1168110.77</v>
      </c>
    </row>
    <row r="56" spans="1:48" x14ac:dyDescent="0.25">
      <c r="A56" s="121" t="s">
        <v>88</v>
      </c>
      <c r="B56" s="117">
        <v>368560</v>
      </c>
      <c r="C56" s="117">
        <v>4620</v>
      </c>
      <c r="D56" s="117">
        <v>75420</v>
      </c>
      <c r="E56" s="117">
        <v>0</v>
      </c>
      <c r="F56" s="117">
        <v>2690</v>
      </c>
      <c r="G56" s="117">
        <v>71257</v>
      </c>
      <c r="H56" s="117">
        <v>0</v>
      </c>
      <c r="I56" s="117">
        <v>0</v>
      </c>
      <c r="J56" s="117">
        <v>118151.56</v>
      </c>
      <c r="K56" s="117">
        <v>64937</v>
      </c>
      <c r="L56" s="117">
        <v>2427</v>
      </c>
      <c r="M56" s="117">
        <v>1.05</v>
      </c>
      <c r="N56" s="117">
        <v>870</v>
      </c>
      <c r="O56" s="117">
        <v>0</v>
      </c>
      <c r="P56" s="117">
        <v>40070</v>
      </c>
      <c r="Q56" s="117">
        <v>1342</v>
      </c>
      <c r="R56" s="117">
        <v>3351</v>
      </c>
      <c r="S56" s="117">
        <v>25139</v>
      </c>
      <c r="T56" s="117">
        <v>0</v>
      </c>
      <c r="U56" s="117">
        <v>9530</v>
      </c>
      <c r="V56" s="117">
        <v>2206</v>
      </c>
      <c r="W56" s="117">
        <v>0</v>
      </c>
      <c r="X56" s="117">
        <v>35.43</v>
      </c>
      <c r="Y56" s="117">
        <v>91.58</v>
      </c>
      <c r="Z56" s="117">
        <v>92.49</v>
      </c>
      <c r="AA56" s="117">
        <v>502.46</v>
      </c>
      <c r="AB56" s="117">
        <v>5052.21</v>
      </c>
      <c r="AC56" s="117">
        <v>738.02</v>
      </c>
      <c r="AD56" s="117">
        <v>359.33</v>
      </c>
      <c r="AE56" s="117">
        <v>162.52000000000001</v>
      </c>
      <c r="AF56" s="117">
        <v>1389.48</v>
      </c>
      <c r="AG56" s="117">
        <v>380.04</v>
      </c>
      <c r="AH56" s="117">
        <v>41.3</v>
      </c>
      <c r="AI56" s="117">
        <v>24.12</v>
      </c>
      <c r="AJ56" s="117">
        <v>3541.84</v>
      </c>
      <c r="AK56" s="117">
        <v>918.13</v>
      </c>
      <c r="AL56" s="117">
        <v>62.27</v>
      </c>
      <c r="AM56" s="117">
        <v>485.36</v>
      </c>
      <c r="AN56" s="117">
        <v>68.55</v>
      </c>
      <c r="AO56" s="117">
        <v>16.77</v>
      </c>
      <c r="AP56" s="117">
        <v>465.89</v>
      </c>
      <c r="AQ56" s="117">
        <v>2224</v>
      </c>
      <c r="AR56" s="117">
        <v>2257.0100000000002</v>
      </c>
      <c r="AS56" s="117">
        <v>11351.83</v>
      </c>
      <c r="AT56" s="117">
        <v>0</v>
      </c>
      <c r="AU56" s="117">
        <v>114050</v>
      </c>
      <c r="AV56" s="122">
        <v>934882.24000000011</v>
      </c>
    </row>
    <row r="57" spans="1:48" x14ac:dyDescent="0.25">
      <c r="A57" s="121" t="s">
        <v>89</v>
      </c>
      <c r="B57" s="117">
        <v>501902</v>
      </c>
      <c r="C57" s="117">
        <v>78409</v>
      </c>
      <c r="D57" s="117">
        <v>928068</v>
      </c>
      <c r="E57" s="117">
        <v>0</v>
      </c>
      <c r="F57" s="117">
        <v>0</v>
      </c>
      <c r="G57" s="117">
        <v>1499</v>
      </c>
      <c r="H57" s="117">
        <v>0</v>
      </c>
      <c r="I57" s="117">
        <v>0</v>
      </c>
      <c r="J57" s="117">
        <v>142909.99</v>
      </c>
      <c r="K57" s="117">
        <v>109480</v>
      </c>
      <c r="L57" s="117">
        <v>0</v>
      </c>
      <c r="M57" s="117">
        <v>1.4</v>
      </c>
      <c r="N57" s="117">
        <v>0</v>
      </c>
      <c r="O57" s="117">
        <v>0</v>
      </c>
      <c r="P57" s="117">
        <v>275</v>
      </c>
      <c r="Q57" s="117">
        <v>274</v>
      </c>
      <c r="R57" s="117">
        <v>4183</v>
      </c>
      <c r="S57" s="117">
        <v>45960</v>
      </c>
      <c r="T57" s="117">
        <v>0</v>
      </c>
      <c r="U57" s="117">
        <v>12671</v>
      </c>
      <c r="V57" s="117">
        <v>0</v>
      </c>
      <c r="W57" s="117">
        <v>0</v>
      </c>
      <c r="X57" s="117">
        <v>0.1</v>
      </c>
      <c r="Y57" s="117">
        <v>22.78</v>
      </c>
      <c r="Z57" s="117">
        <v>36.74</v>
      </c>
      <c r="AA57" s="117">
        <v>436.81</v>
      </c>
      <c r="AB57" s="117">
        <v>5789.22</v>
      </c>
      <c r="AC57" s="117">
        <v>78</v>
      </c>
      <c r="AD57" s="117">
        <v>65.510000000000005</v>
      </c>
      <c r="AE57" s="117">
        <v>63.48</v>
      </c>
      <c r="AF57" s="117">
        <v>916.7</v>
      </c>
      <c r="AG57" s="117">
        <v>322.79000000000002</v>
      </c>
      <c r="AH57" s="117">
        <v>56.61</v>
      </c>
      <c r="AI57" s="117">
        <v>34.590000000000003</v>
      </c>
      <c r="AJ57" s="117">
        <v>1913.1</v>
      </c>
      <c r="AK57" s="117">
        <v>536.97</v>
      </c>
      <c r="AL57" s="117">
        <v>17.32</v>
      </c>
      <c r="AM57" s="117">
        <v>25.8</v>
      </c>
      <c r="AN57" s="117">
        <v>13.6</v>
      </c>
      <c r="AO57" s="117">
        <v>12.82</v>
      </c>
      <c r="AP57" s="117">
        <v>564.96</v>
      </c>
      <c r="AQ57" s="117">
        <v>4783</v>
      </c>
      <c r="AR57" s="117">
        <v>2001.29</v>
      </c>
      <c r="AS57" s="117">
        <v>9383.41</v>
      </c>
      <c r="AT57" s="117">
        <v>214820</v>
      </c>
      <c r="AU57" s="117">
        <v>230001</v>
      </c>
      <c r="AV57" s="122">
        <v>2297528.9900000002</v>
      </c>
    </row>
    <row r="58" spans="1:48" x14ac:dyDescent="0.25">
      <c r="A58" s="121" t="s">
        <v>90</v>
      </c>
      <c r="B58" s="117">
        <v>598302</v>
      </c>
      <c r="C58" s="117">
        <v>71973</v>
      </c>
      <c r="D58" s="117">
        <v>216919</v>
      </c>
      <c r="E58" s="117">
        <v>0</v>
      </c>
      <c r="F58" s="117">
        <v>13138</v>
      </c>
      <c r="G58" s="117">
        <v>42493</v>
      </c>
      <c r="H58" s="117">
        <v>0</v>
      </c>
      <c r="I58" s="117">
        <v>26408</v>
      </c>
      <c r="J58" s="117">
        <v>139387.97</v>
      </c>
      <c r="K58" s="117">
        <v>86403</v>
      </c>
      <c r="L58" s="117">
        <v>4062</v>
      </c>
      <c r="M58" s="117">
        <v>1256.6400000000001</v>
      </c>
      <c r="N58" s="117">
        <v>19956</v>
      </c>
      <c r="O58" s="117">
        <v>0</v>
      </c>
      <c r="P58" s="117">
        <v>31419</v>
      </c>
      <c r="Q58" s="117">
        <v>7112</v>
      </c>
      <c r="R58" s="117">
        <v>5030</v>
      </c>
      <c r="S58" s="117">
        <v>36591</v>
      </c>
      <c r="T58" s="117">
        <v>175</v>
      </c>
      <c r="U58" s="117">
        <v>19930</v>
      </c>
      <c r="V58" s="117">
        <v>1793</v>
      </c>
      <c r="W58" s="117">
        <v>0</v>
      </c>
      <c r="X58" s="117">
        <v>14.99</v>
      </c>
      <c r="Y58" s="117">
        <v>140.44</v>
      </c>
      <c r="Z58" s="117">
        <v>90.08</v>
      </c>
      <c r="AA58" s="117">
        <v>734.55</v>
      </c>
      <c r="AB58" s="117">
        <v>7433.87</v>
      </c>
      <c r="AC58" s="117">
        <v>0</v>
      </c>
      <c r="AD58" s="117">
        <v>603.36</v>
      </c>
      <c r="AE58" s="117">
        <v>212.85</v>
      </c>
      <c r="AF58" s="117">
        <v>2253.88</v>
      </c>
      <c r="AG58" s="117">
        <v>546.07000000000005</v>
      </c>
      <c r="AH58" s="117">
        <v>79.98</v>
      </c>
      <c r="AI58" s="117">
        <v>78.44</v>
      </c>
      <c r="AJ58" s="117">
        <v>4978.72</v>
      </c>
      <c r="AK58" s="117">
        <v>1176.47</v>
      </c>
      <c r="AL58" s="117">
        <v>55.93</v>
      </c>
      <c r="AM58" s="117">
        <v>0</v>
      </c>
      <c r="AN58" s="117">
        <v>62.27</v>
      </c>
      <c r="AO58" s="117">
        <v>50.78</v>
      </c>
      <c r="AP58" s="117">
        <v>299.22000000000003</v>
      </c>
      <c r="AQ58" s="117">
        <v>4638</v>
      </c>
      <c r="AR58" s="117">
        <v>4223.42</v>
      </c>
      <c r="AS58" s="117">
        <v>22629.19</v>
      </c>
      <c r="AT58" s="117">
        <v>0</v>
      </c>
      <c r="AU58" s="117">
        <v>207826</v>
      </c>
      <c r="AV58" s="122">
        <v>1580477.1199999999</v>
      </c>
    </row>
    <row r="59" spans="1:48" x14ac:dyDescent="0.25">
      <c r="A59" s="121" t="s">
        <v>91</v>
      </c>
      <c r="B59" s="117">
        <v>450743</v>
      </c>
      <c r="C59" s="117">
        <v>96709</v>
      </c>
      <c r="D59" s="117">
        <v>288631</v>
      </c>
      <c r="E59" s="117">
        <v>0</v>
      </c>
      <c r="F59" s="117">
        <v>17484</v>
      </c>
      <c r="G59" s="117">
        <v>56541</v>
      </c>
      <c r="H59" s="117">
        <v>0</v>
      </c>
      <c r="I59" s="117">
        <v>35138</v>
      </c>
      <c r="J59" s="117">
        <v>193192.52</v>
      </c>
      <c r="K59" s="117">
        <v>102481</v>
      </c>
      <c r="L59" s="117">
        <v>5405</v>
      </c>
      <c r="M59" s="117">
        <v>1672.18</v>
      </c>
      <c r="N59" s="117">
        <v>26553</v>
      </c>
      <c r="O59" s="117">
        <v>0</v>
      </c>
      <c r="P59" s="117">
        <v>41807</v>
      </c>
      <c r="Q59" s="117">
        <v>9464</v>
      </c>
      <c r="R59" s="117">
        <v>6693</v>
      </c>
      <c r="S59" s="117">
        <v>55248</v>
      </c>
      <c r="T59" s="117">
        <v>233</v>
      </c>
      <c r="U59" s="117">
        <v>26520</v>
      </c>
      <c r="V59" s="117">
        <v>2386</v>
      </c>
      <c r="W59" s="117">
        <v>0</v>
      </c>
      <c r="X59" s="117">
        <v>21.84</v>
      </c>
      <c r="Y59" s="117">
        <v>176.83</v>
      </c>
      <c r="Z59" s="117">
        <v>137.58000000000001</v>
      </c>
      <c r="AA59" s="117">
        <v>996.02</v>
      </c>
      <c r="AB59" s="117">
        <v>10078.81</v>
      </c>
      <c r="AC59" s="117">
        <v>0</v>
      </c>
      <c r="AD59" s="117">
        <v>797.17</v>
      </c>
      <c r="AE59" s="117">
        <v>301.89</v>
      </c>
      <c r="AF59" s="117">
        <v>3231.58</v>
      </c>
      <c r="AG59" s="117">
        <v>724.07</v>
      </c>
      <c r="AH59" s="117">
        <v>113.42</v>
      </c>
      <c r="AI59" s="117">
        <v>129.07</v>
      </c>
      <c r="AJ59" s="117">
        <v>5979.07</v>
      </c>
      <c r="AK59" s="117">
        <v>1423.24</v>
      </c>
      <c r="AL59" s="117">
        <v>74.42</v>
      </c>
      <c r="AM59" s="117">
        <v>0</v>
      </c>
      <c r="AN59" s="117">
        <v>84.23</v>
      </c>
      <c r="AO59" s="117">
        <v>53.87</v>
      </c>
      <c r="AP59" s="117">
        <v>508.41</v>
      </c>
      <c r="AQ59" s="117">
        <v>6172</v>
      </c>
      <c r="AR59" s="117">
        <v>5619.63</v>
      </c>
      <c r="AS59" s="117">
        <v>30309.439999999999</v>
      </c>
      <c r="AT59" s="117">
        <v>339520</v>
      </c>
      <c r="AU59" s="117">
        <v>596740</v>
      </c>
      <c r="AV59" s="122">
        <v>2420093.29</v>
      </c>
    </row>
    <row r="60" spans="1:48" x14ac:dyDescent="0.25">
      <c r="A60" s="121" t="s">
        <v>92</v>
      </c>
      <c r="B60" s="117">
        <v>32818284</v>
      </c>
      <c r="C60" s="117">
        <v>1601368</v>
      </c>
      <c r="D60" s="117">
        <v>5450649</v>
      </c>
      <c r="E60" s="117">
        <v>347320</v>
      </c>
      <c r="F60" s="117">
        <v>1874960</v>
      </c>
      <c r="G60" s="117">
        <v>1654393</v>
      </c>
      <c r="H60" s="117">
        <v>0</v>
      </c>
      <c r="I60" s="117">
        <v>934125.73</v>
      </c>
      <c r="J60" s="117">
        <v>7900878.7699999996</v>
      </c>
      <c r="K60" s="117">
        <v>5490454.8099999996</v>
      </c>
      <c r="L60" s="117">
        <v>102689</v>
      </c>
      <c r="M60" s="117">
        <v>8117.51</v>
      </c>
      <c r="N60" s="117">
        <v>374077</v>
      </c>
      <c r="O60" s="117">
        <v>0</v>
      </c>
      <c r="P60" s="117">
        <v>1190061.1200000001</v>
      </c>
      <c r="Q60" s="117">
        <v>142750.20000000001</v>
      </c>
      <c r="R60" s="117">
        <v>193962</v>
      </c>
      <c r="S60" s="117">
        <v>1350280</v>
      </c>
      <c r="T60" s="117">
        <v>3924.05</v>
      </c>
      <c r="U60" s="117">
        <v>806391</v>
      </c>
      <c r="V60" s="117">
        <v>47980</v>
      </c>
      <c r="W60" s="117">
        <v>0</v>
      </c>
      <c r="X60" s="117">
        <v>422.26</v>
      </c>
      <c r="Y60" s="117">
        <v>5669.59</v>
      </c>
      <c r="Z60" s="117">
        <v>1414.14</v>
      </c>
      <c r="AA60" s="117">
        <v>17916.169999999998</v>
      </c>
      <c r="AB60" s="117">
        <v>273299.24</v>
      </c>
      <c r="AC60" s="117">
        <v>10746.02</v>
      </c>
      <c r="AD60" s="117">
        <v>21486.98</v>
      </c>
      <c r="AE60" s="117">
        <v>6492.44</v>
      </c>
      <c r="AF60" s="117">
        <v>30049.71</v>
      </c>
      <c r="AG60" s="117">
        <v>9383.3799999999992</v>
      </c>
      <c r="AH60" s="117">
        <v>2856.38</v>
      </c>
      <c r="AI60" s="117">
        <v>855.94</v>
      </c>
      <c r="AJ60" s="117">
        <v>105129.14</v>
      </c>
      <c r="AK60" s="117">
        <v>23614.22</v>
      </c>
      <c r="AL60" s="117">
        <v>1093.56</v>
      </c>
      <c r="AM60" s="117">
        <v>14166.15</v>
      </c>
      <c r="AN60" s="117">
        <v>1502.09</v>
      </c>
      <c r="AO60" s="117">
        <v>1408.16</v>
      </c>
      <c r="AP60" s="117">
        <v>11685.79</v>
      </c>
      <c r="AQ60" s="117">
        <v>135993</v>
      </c>
      <c r="AR60" s="117">
        <v>114897.91</v>
      </c>
      <c r="AS60" s="117">
        <v>558663.23</v>
      </c>
      <c r="AT60" s="117">
        <v>2471080</v>
      </c>
      <c r="AU60" s="117">
        <v>3485113</v>
      </c>
      <c r="AV60" s="122">
        <v>69597603.689999998</v>
      </c>
    </row>
    <row r="61" spans="1:48" x14ac:dyDescent="0.25">
      <c r="A61" s="121" t="s">
        <v>93</v>
      </c>
      <c r="B61" s="117">
        <v>1495032</v>
      </c>
      <c r="C61" s="117">
        <v>103404</v>
      </c>
      <c r="D61" s="117">
        <v>1144311</v>
      </c>
      <c r="E61" s="117">
        <v>0</v>
      </c>
      <c r="F61" s="117">
        <v>17796</v>
      </c>
      <c r="G61" s="117">
        <v>500546</v>
      </c>
      <c r="H61" s="117">
        <v>0</v>
      </c>
      <c r="I61" s="117">
        <v>89327</v>
      </c>
      <c r="J61" s="117">
        <v>454005.76000000001</v>
      </c>
      <c r="K61" s="117">
        <v>270633</v>
      </c>
      <c r="L61" s="117">
        <v>22889</v>
      </c>
      <c r="M61" s="117">
        <v>2062.9499999999998</v>
      </c>
      <c r="N61" s="117">
        <v>89601</v>
      </c>
      <c r="O61" s="117">
        <v>0</v>
      </c>
      <c r="P61" s="117">
        <v>267357</v>
      </c>
      <c r="Q61" s="117">
        <v>23982</v>
      </c>
      <c r="R61" s="117">
        <v>14750</v>
      </c>
      <c r="S61" s="117">
        <v>141540</v>
      </c>
      <c r="T61" s="117">
        <v>0</v>
      </c>
      <c r="U61" s="117">
        <v>72832</v>
      </c>
      <c r="V61" s="117">
        <v>6275</v>
      </c>
      <c r="W61" s="117">
        <v>1206</v>
      </c>
      <c r="X61" s="117">
        <v>196.35</v>
      </c>
      <c r="Y61" s="117">
        <v>140.09</v>
      </c>
      <c r="Z61" s="117">
        <v>289.44</v>
      </c>
      <c r="AA61" s="117">
        <v>2727.25</v>
      </c>
      <c r="AB61" s="117">
        <v>23818.81</v>
      </c>
      <c r="AC61" s="117">
        <v>4634.53</v>
      </c>
      <c r="AD61" s="117">
        <v>2877.75</v>
      </c>
      <c r="AE61" s="117">
        <v>1058.3</v>
      </c>
      <c r="AF61" s="117">
        <v>5573.34</v>
      </c>
      <c r="AG61" s="117">
        <v>1927.74</v>
      </c>
      <c r="AH61" s="117">
        <v>257.08</v>
      </c>
      <c r="AI61" s="117">
        <v>150.91</v>
      </c>
      <c r="AJ61" s="117">
        <v>18680.2</v>
      </c>
      <c r="AK61" s="117">
        <v>2487.23</v>
      </c>
      <c r="AL61" s="117">
        <v>197.81</v>
      </c>
      <c r="AM61" s="117">
        <v>5343.85</v>
      </c>
      <c r="AN61" s="117">
        <v>398.49</v>
      </c>
      <c r="AO61" s="117">
        <v>165.94</v>
      </c>
      <c r="AP61" s="117">
        <v>1719.53</v>
      </c>
      <c r="AQ61" s="117">
        <v>16721</v>
      </c>
      <c r="AR61" s="117">
        <v>13921.18</v>
      </c>
      <c r="AS61" s="117">
        <v>77754.14</v>
      </c>
      <c r="AT61" s="117">
        <v>660588</v>
      </c>
      <c r="AU61" s="117">
        <v>173106</v>
      </c>
      <c r="AV61" s="122">
        <v>5732284.6699999999</v>
      </c>
    </row>
    <row r="62" spans="1:48" x14ac:dyDescent="0.25">
      <c r="A62" s="121" t="s">
        <v>94</v>
      </c>
      <c r="B62" s="117">
        <v>389440</v>
      </c>
      <c r="C62" s="117">
        <v>55330</v>
      </c>
      <c r="D62" s="117">
        <v>205386</v>
      </c>
      <c r="E62" s="117">
        <v>0</v>
      </c>
      <c r="F62" s="117">
        <v>0</v>
      </c>
      <c r="G62" s="117">
        <v>288589</v>
      </c>
      <c r="H62" s="117">
        <v>0</v>
      </c>
      <c r="I62" s="117">
        <v>0</v>
      </c>
      <c r="J62" s="117">
        <v>126354.56</v>
      </c>
      <c r="K62" s="117">
        <v>79962</v>
      </c>
      <c r="L62" s="117">
        <v>2164</v>
      </c>
      <c r="M62" s="117">
        <v>1.1000000000000001</v>
      </c>
      <c r="N62" s="117">
        <v>908</v>
      </c>
      <c r="O62" s="117">
        <v>0</v>
      </c>
      <c r="P62" s="117">
        <v>54541</v>
      </c>
      <c r="Q62" s="117">
        <v>1424</v>
      </c>
      <c r="R62" s="117">
        <v>3499</v>
      </c>
      <c r="S62" s="117">
        <v>26253</v>
      </c>
      <c r="T62" s="117">
        <v>0</v>
      </c>
      <c r="U62" s="117">
        <v>9951</v>
      </c>
      <c r="V62" s="117">
        <v>3446</v>
      </c>
      <c r="W62" s="117">
        <v>0</v>
      </c>
      <c r="X62" s="117">
        <v>29.87</v>
      </c>
      <c r="Y62" s="117">
        <v>136.33000000000001</v>
      </c>
      <c r="Z62" s="117">
        <v>58.26</v>
      </c>
      <c r="AA62" s="117">
        <v>525.1</v>
      </c>
      <c r="AB62" s="117">
        <v>5292.94</v>
      </c>
      <c r="AC62" s="117">
        <v>959.62</v>
      </c>
      <c r="AD62" s="117">
        <v>447.12</v>
      </c>
      <c r="AE62" s="117">
        <v>361.94</v>
      </c>
      <c r="AF62" s="117">
        <v>1894.78</v>
      </c>
      <c r="AG62" s="117">
        <v>497.09</v>
      </c>
      <c r="AH62" s="117">
        <v>48.45</v>
      </c>
      <c r="AI62" s="117">
        <v>49.62</v>
      </c>
      <c r="AJ62" s="117">
        <v>4580.46</v>
      </c>
      <c r="AK62" s="117">
        <v>966.48</v>
      </c>
      <c r="AL62" s="117">
        <v>124.05</v>
      </c>
      <c r="AM62" s="117">
        <v>848.95</v>
      </c>
      <c r="AN62" s="117">
        <v>112.77</v>
      </c>
      <c r="AO62" s="117">
        <v>16.91</v>
      </c>
      <c r="AP62" s="117">
        <v>164.7</v>
      </c>
      <c r="AQ62" s="117">
        <v>2323</v>
      </c>
      <c r="AR62" s="117">
        <v>3777.72</v>
      </c>
      <c r="AS62" s="117">
        <v>13071.41</v>
      </c>
      <c r="AT62" s="117">
        <v>0</v>
      </c>
      <c r="AU62" s="117">
        <v>121150</v>
      </c>
      <c r="AV62" s="122">
        <v>1404686.2300000004</v>
      </c>
    </row>
    <row r="63" spans="1:48" x14ac:dyDescent="0.25">
      <c r="A63" s="121" t="s">
        <v>95</v>
      </c>
      <c r="B63" s="117">
        <v>1945244</v>
      </c>
      <c r="C63" s="117">
        <v>225690</v>
      </c>
      <c r="D63" s="117">
        <v>685412</v>
      </c>
      <c r="E63" s="117">
        <v>0</v>
      </c>
      <c r="F63" s="117">
        <v>41518</v>
      </c>
      <c r="G63" s="117">
        <v>134268</v>
      </c>
      <c r="H63" s="117">
        <v>0</v>
      </c>
      <c r="I63" s="117">
        <v>83443</v>
      </c>
      <c r="J63" s="117">
        <v>409368.48</v>
      </c>
      <c r="K63" s="117">
        <v>225873</v>
      </c>
      <c r="L63" s="117">
        <v>12835</v>
      </c>
      <c r="M63" s="117">
        <v>3972.17</v>
      </c>
      <c r="N63" s="117">
        <v>63286</v>
      </c>
      <c r="O63" s="117">
        <v>0</v>
      </c>
      <c r="P63" s="117">
        <v>99279</v>
      </c>
      <c r="Q63" s="117">
        <v>22472</v>
      </c>
      <c r="R63" s="117">
        <v>15894</v>
      </c>
      <c r="S63" s="117">
        <v>120400</v>
      </c>
      <c r="T63" s="117">
        <v>552</v>
      </c>
      <c r="U63" s="117">
        <v>62976</v>
      </c>
      <c r="V63" s="117">
        <v>5666</v>
      </c>
      <c r="W63" s="117">
        <v>0</v>
      </c>
      <c r="X63" s="117">
        <v>48.26</v>
      </c>
      <c r="Y63" s="117">
        <v>439.38</v>
      </c>
      <c r="Z63" s="117">
        <v>254.18</v>
      </c>
      <c r="AA63" s="117">
        <v>2239.15</v>
      </c>
      <c r="AB63" s="117">
        <v>23511.65</v>
      </c>
      <c r="AC63" s="117">
        <v>0</v>
      </c>
      <c r="AD63" s="117">
        <v>1861.2</v>
      </c>
      <c r="AE63" s="117">
        <v>614.83000000000004</v>
      </c>
      <c r="AF63" s="117">
        <v>6660.45</v>
      </c>
      <c r="AG63" s="117">
        <v>1744.24</v>
      </c>
      <c r="AH63" s="117">
        <v>256.12</v>
      </c>
      <c r="AI63" s="117">
        <v>253.96</v>
      </c>
      <c r="AJ63" s="117">
        <v>13788.55</v>
      </c>
      <c r="AK63" s="117">
        <v>3430.37</v>
      </c>
      <c r="AL63" s="117">
        <v>176.75</v>
      </c>
      <c r="AM63" s="117">
        <v>0</v>
      </c>
      <c r="AN63" s="117">
        <v>192.06</v>
      </c>
      <c r="AO63" s="117">
        <v>130.82</v>
      </c>
      <c r="AP63" s="117">
        <v>919.61</v>
      </c>
      <c r="AQ63" s="117">
        <v>14655</v>
      </c>
      <c r="AR63" s="117">
        <v>13343.63</v>
      </c>
      <c r="AS63" s="117">
        <v>71649.3</v>
      </c>
      <c r="AT63" s="117">
        <v>0</v>
      </c>
      <c r="AU63" s="117">
        <v>867866</v>
      </c>
      <c r="AV63" s="122">
        <v>5182184.16</v>
      </c>
    </row>
    <row r="64" spans="1:48" x14ac:dyDescent="0.25">
      <c r="A64" s="121" t="s">
        <v>96</v>
      </c>
      <c r="B64" s="117">
        <v>1011240</v>
      </c>
      <c r="C64" s="117">
        <v>149730</v>
      </c>
      <c r="D64" s="117">
        <v>677243</v>
      </c>
      <c r="E64" s="117">
        <v>0</v>
      </c>
      <c r="F64" s="117">
        <v>13920</v>
      </c>
      <c r="G64" s="117">
        <v>842513</v>
      </c>
      <c r="H64" s="117">
        <v>0</v>
      </c>
      <c r="I64" s="117">
        <v>26540</v>
      </c>
      <c r="J64" s="117">
        <v>246304.56</v>
      </c>
      <c r="K64" s="117">
        <v>149609</v>
      </c>
      <c r="L64" s="117">
        <v>7339</v>
      </c>
      <c r="M64" s="117">
        <v>2.5</v>
      </c>
      <c r="N64" s="117">
        <v>2065</v>
      </c>
      <c r="O64" s="117">
        <v>0</v>
      </c>
      <c r="P64" s="117">
        <v>135708</v>
      </c>
      <c r="Q64" s="117">
        <v>3102</v>
      </c>
      <c r="R64" s="117">
        <v>7958</v>
      </c>
      <c r="S64" s="117">
        <v>63820</v>
      </c>
      <c r="T64" s="117">
        <v>0</v>
      </c>
      <c r="U64" s="117">
        <v>22629</v>
      </c>
      <c r="V64" s="117">
        <v>5901</v>
      </c>
      <c r="W64" s="117">
        <v>0</v>
      </c>
      <c r="X64" s="117">
        <v>79.05</v>
      </c>
      <c r="Y64" s="117">
        <v>150.94999999999999</v>
      </c>
      <c r="Z64" s="117">
        <v>247.13</v>
      </c>
      <c r="AA64" s="117">
        <v>1012.27</v>
      </c>
      <c r="AB64" s="117">
        <v>11535.01</v>
      </c>
      <c r="AC64" s="117">
        <v>3904.68</v>
      </c>
      <c r="AD64" s="117">
        <v>922.03</v>
      </c>
      <c r="AE64" s="117">
        <v>355.63</v>
      </c>
      <c r="AF64" s="117">
        <v>3782.76</v>
      </c>
      <c r="AG64" s="117">
        <v>663.05</v>
      </c>
      <c r="AH64" s="117">
        <v>95.98</v>
      </c>
      <c r="AI64" s="117">
        <v>56.81</v>
      </c>
      <c r="AJ64" s="117">
        <v>9374.81</v>
      </c>
      <c r="AK64" s="117">
        <v>1388.99</v>
      </c>
      <c r="AL64" s="117">
        <v>64.31</v>
      </c>
      <c r="AM64" s="117">
        <v>2619.31</v>
      </c>
      <c r="AN64" s="117">
        <v>239.35</v>
      </c>
      <c r="AO64" s="117">
        <v>75.47</v>
      </c>
      <c r="AP64" s="117">
        <v>590.16999999999996</v>
      </c>
      <c r="AQ64" s="117">
        <v>5281</v>
      </c>
      <c r="AR64" s="117">
        <v>6802.22</v>
      </c>
      <c r="AS64" s="117">
        <v>22508.63</v>
      </c>
      <c r="AT64" s="117">
        <v>0</v>
      </c>
      <c r="AU64" s="117">
        <v>636080</v>
      </c>
      <c r="AV64" s="122">
        <v>4073453.67</v>
      </c>
    </row>
    <row r="65" spans="1:48" x14ac:dyDescent="0.25">
      <c r="A65" s="121" t="s">
        <v>97</v>
      </c>
      <c r="B65" s="117">
        <v>448601</v>
      </c>
      <c r="C65" s="117">
        <v>74890</v>
      </c>
      <c r="D65" s="117">
        <v>154897</v>
      </c>
      <c r="E65" s="117">
        <v>0</v>
      </c>
      <c r="F65" s="117">
        <v>9382</v>
      </c>
      <c r="G65" s="117">
        <v>32219</v>
      </c>
      <c r="H65" s="117">
        <v>0</v>
      </c>
      <c r="I65" s="117">
        <v>17623</v>
      </c>
      <c r="J65" s="117">
        <v>100970.97</v>
      </c>
      <c r="K65" s="117">
        <v>97737</v>
      </c>
      <c r="L65" s="117">
        <v>2032</v>
      </c>
      <c r="M65" s="117">
        <v>762.17</v>
      </c>
      <c r="N65" s="117">
        <v>14063</v>
      </c>
      <c r="O65" s="117">
        <v>0</v>
      </c>
      <c r="P65" s="117">
        <v>27372</v>
      </c>
      <c r="Q65" s="117">
        <v>4272</v>
      </c>
      <c r="R65" s="117">
        <v>3673</v>
      </c>
      <c r="S65" s="117">
        <v>30525</v>
      </c>
      <c r="T65" s="117">
        <v>67</v>
      </c>
      <c r="U65" s="117">
        <v>13396</v>
      </c>
      <c r="V65" s="117">
        <v>1698</v>
      </c>
      <c r="W65" s="117">
        <v>0</v>
      </c>
      <c r="X65" s="117">
        <v>29.06</v>
      </c>
      <c r="Y65" s="117">
        <v>117.86</v>
      </c>
      <c r="Z65" s="117">
        <v>45.98</v>
      </c>
      <c r="AA65" s="117">
        <v>612.02</v>
      </c>
      <c r="AB65" s="117">
        <v>5400.15</v>
      </c>
      <c r="AC65" s="117">
        <v>966</v>
      </c>
      <c r="AD65" s="117">
        <v>326.52999999999997</v>
      </c>
      <c r="AE65" s="117">
        <v>193.51</v>
      </c>
      <c r="AF65" s="117">
        <v>2268.16</v>
      </c>
      <c r="AG65" s="117">
        <v>415.58</v>
      </c>
      <c r="AH65" s="117">
        <v>46.5</v>
      </c>
      <c r="AI65" s="117">
        <v>13.24</v>
      </c>
      <c r="AJ65" s="117">
        <v>3686.08</v>
      </c>
      <c r="AK65" s="117">
        <v>977.98</v>
      </c>
      <c r="AL65" s="117">
        <v>25.92</v>
      </c>
      <c r="AM65" s="117">
        <v>0</v>
      </c>
      <c r="AN65" s="117">
        <v>45.68</v>
      </c>
      <c r="AO65" s="117">
        <v>24.08</v>
      </c>
      <c r="AP65" s="117">
        <v>226.6</v>
      </c>
      <c r="AQ65" s="117">
        <v>5313</v>
      </c>
      <c r="AR65" s="117">
        <v>4494.33</v>
      </c>
      <c r="AS65" s="117">
        <v>19838.21</v>
      </c>
      <c r="AT65" s="117">
        <v>0</v>
      </c>
      <c r="AU65" s="117">
        <v>181086</v>
      </c>
      <c r="AV65" s="122">
        <v>1260332.6100000001</v>
      </c>
    </row>
    <row r="66" spans="1:48" x14ac:dyDescent="0.25">
      <c r="A66" s="121" t="s">
        <v>98</v>
      </c>
      <c r="B66" s="117">
        <v>279640</v>
      </c>
      <c r="C66" s="117">
        <v>39550</v>
      </c>
      <c r="D66" s="117">
        <v>59666</v>
      </c>
      <c r="E66" s="117">
        <v>0</v>
      </c>
      <c r="F66" s="117">
        <v>0</v>
      </c>
      <c r="G66" s="117">
        <v>12784</v>
      </c>
      <c r="H66" s="117">
        <v>0</v>
      </c>
      <c r="I66" s="117">
        <v>0</v>
      </c>
      <c r="J66" s="117">
        <v>99963.53</v>
      </c>
      <c r="K66" s="117">
        <v>61156</v>
      </c>
      <c r="L66" s="117">
        <v>484</v>
      </c>
      <c r="M66" s="117">
        <v>0.73</v>
      </c>
      <c r="N66" s="117">
        <v>5092</v>
      </c>
      <c r="O66" s="117">
        <v>0</v>
      </c>
      <c r="P66" s="117">
        <v>11699</v>
      </c>
      <c r="Q66" s="117">
        <v>878</v>
      </c>
      <c r="R66" s="117">
        <v>2307</v>
      </c>
      <c r="S66" s="117">
        <v>19233</v>
      </c>
      <c r="T66" s="117">
        <v>0</v>
      </c>
      <c r="U66" s="117">
        <v>6628</v>
      </c>
      <c r="V66" s="117">
        <v>1609</v>
      </c>
      <c r="W66" s="117">
        <v>0</v>
      </c>
      <c r="X66" s="117">
        <v>25.58</v>
      </c>
      <c r="Y66" s="117">
        <v>40.11</v>
      </c>
      <c r="Z66" s="117">
        <v>37.340000000000003</v>
      </c>
      <c r="AA66" s="117">
        <v>301.76</v>
      </c>
      <c r="AB66" s="117">
        <v>3037.23</v>
      </c>
      <c r="AC66" s="117">
        <v>68.989999999999995</v>
      </c>
      <c r="AD66" s="117">
        <v>41.58</v>
      </c>
      <c r="AE66" s="117">
        <v>146.37</v>
      </c>
      <c r="AF66" s="117">
        <v>914.43</v>
      </c>
      <c r="AG66" s="117">
        <v>161.47</v>
      </c>
      <c r="AH66" s="117">
        <v>37.340000000000003</v>
      </c>
      <c r="AI66" s="117">
        <v>5.81</v>
      </c>
      <c r="AJ66" s="117">
        <v>1247.44</v>
      </c>
      <c r="AK66" s="117">
        <v>206.01</v>
      </c>
      <c r="AL66" s="117">
        <v>67.28</v>
      </c>
      <c r="AM66" s="117">
        <v>210.38</v>
      </c>
      <c r="AN66" s="117">
        <v>23.6</v>
      </c>
      <c r="AO66" s="117">
        <v>44.47</v>
      </c>
      <c r="AP66" s="117">
        <v>43.29</v>
      </c>
      <c r="AQ66" s="117">
        <v>2381</v>
      </c>
      <c r="AR66" s="117">
        <v>1654.63</v>
      </c>
      <c r="AS66" s="117">
        <v>7837.81</v>
      </c>
      <c r="AT66" s="117">
        <v>0</v>
      </c>
      <c r="AU66" s="117">
        <v>216180</v>
      </c>
      <c r="AV66" s="122">
        <v>835404.17999999993</v>
      </c>
    </row>
    <row r="67" spans="1:48" x14ac:dyDescent="0.25">
      <c r="A67" s="121" t="s">
        <v>99</v>
      </c>
      <c r="B67" s="117">
        <v>1111097</v>
      </c>
      <c r="C67" s="117">
        <v>182171</v>
      </c>
      <c r="D67" s="117">
        <v>661654</v>
      </c>
      <c r="E67" s="117">
        <v>16300</v>
      </c>
      <c r="F67" s="117">
        <v>0</v>
      </c>
      <c r="G67" s="117">
        <v>337198</v>
      </c>
      <c r="H67" s="117">
        <v>0</v>
      </c>
      <c r="I67" s="117">
        <v>32597</v>
      </c>
      <c r="J67" s="117">
        <v>267181.23</v>
      </c>
      <c r="K67" s="117">
        <v>192444</v>
      </c>
      <c r="L67" s="117">
        <v>15994</v>
      </c>
      <c r="M67" s="117">
        <v>1744.34</v>
      </c>
      <c r="N67" s="117">
        <v>43210</v>
      </c>
      <c r="O67" s="117">
        <v>0</v>
      </c>
      <c r="P67" s="117">
        <v>155453</v>
      </c>
      <c r="Q67" s="117">
        <v>6321</v>
      </c>
      <c r="R67" s="117">
        <v>11189</v>
      </c>
      <c r="S67" s="117">
        <v>100430</v>
      </c>
      <c r="T67" s="117">
        <v>587</v>
      </c>
      <c r="U67" s="117">
        <v>44614.1</v>
      </c>
      <c r="V67" s="117">
        <v>4269</v>
      </c>
      <c r="W67" s="117">
        <v>0</v>
      </c>
      <c r="X67" s="117">
        <v>70.290000000000006</v>
      </c>
      <c r="Y67" s="117">
        <v>25.37</v>
      </c>
      <c r="Z67" s="117">
        <v>128.02000000000001</v>
      </c>
      <c r="AA67" s="117">
        <v>1752.49</v>
      </c>
      <c r="AB67" s="117">
        <v>16744.919999999998</v>
      </c>
      <c r="AC67" s="117">
        <v>3106.47</v>
      </c>
      <c r="AD67" s="117">
        <v>1319.96</v>
      </c>
      <c r="AE67" s="117">
        <v>406.55</v>
      </c>
      <c r="AF67" s="117">
        <v>4692.17</v>
      </c>
      <c r="AG67" s="117">
        <v>1193.71</v>
      </c>
      <c r="AH67" s="117">
        <v>161.25</v>
      </c>
      <c r="AI67" s="117">
        <v>52.85</v>
      </c>
      <c r="AJ67" s="117">
        <v>13272.08</v>
      </c>
      <c r="AK67" s="117">
        <v>2143.9</v>
      </c>
      <c r="AL67" s="117">
        <v>78.290000000000006</v>
      </c>
      <c r="AM67" s="117">
        <v>2770.09</v>
      </c>
      <c r="AN67" s="117">
        <v>153.33000000000001</v>
      </c>
      <c r="AO67" s="117">
        <v>111.98</v>
      </c>
      <c r="AP67" s="117">
        <v>666.83</v>
      </c>
      <c r="AQ67" s="117">
        <v>9721</v>
      </c>
      <c r="AR67" s="117">
        <v>8611.9599999999991</v>
      </c>
      <c r="AS67" s="117">
        <v>47763.87</v>
      </c>
      <c r="AT67" s="117">
        <v>1145420</v>
      </c>
      <c r="AU67" s="117">
        <v>612503</v>
      </c>
      <c r="AV67" s="122">
        <v>5057324.0500000007</v>
      </c>
    </row>
    <row r="68" spans="1:48" x14ac:dyDescent="0.25">
      <c r="A68" s="121" t="s">
        <v>100</v>
      </c>
      <c r="B68" s="117">
        <v>1092660</v>
      </c>
      <c r="C68" s="117">
        <v>73320</v>
      </c>
      <c r="D68" s="117">
        <v>229728</v>
      </c>
      <c r="E68" s="117">
        <v>0</v>
      </c>
      <c r="F68" s="117">
        <v>96540</v>
      </c>
      <c r="G68" s="117">
        <v>7430</v>
      </c>
      <c r="H68" s="117">
        <v>0</v>
      </c>
      <c r="I68" s="117">
        <v>0</v>
      </c>
      <c r="J68" s="117">
        <v>291160.12</v>
      </c>
      <c r="K68" s="117">
        <v>233700</v>
      </c>
      <c r="L68" s="117">
        <v>1811</v>
      </c>
      <c r="M68" s="117">
        <v>2.72</v>
      </c>
      <c r="N68" s="117">
        <v>2241</v>
      </c>
      <c r="O68" s="117">
        <v>0</v>
      </c>
      <c r="P68" s="117">
        <v>43773</v>
      </c>
      <c r="Q68" s="117">
        <v>3192</v>
      </c>
      <c r="R68" s="117">
        <v>8635</v>
      </c>
      <c r="S68" s="117">
        <v>63648</v>
      </c>
      <c r="T68" s="117">
        <v>0</v>
      </c>
      <c r="U68" s="117">
        <v>24557</v>
      </c>
      <c r="V68" s="117">
        <v>977</v>
      </c>
      <c r="W68" s="117">
        <v>0</v>
      </c>
      <c r="X68" s="117">
        <v>80.8</v>
      </c>
      <c r="Y68" s="117">
        <v>166.68</v>
      </c>
      <c r="Z68" s="117">
        <v>135.82</v>
      </c>
      <c r="AA68" s="117">
        <v>985.45</v>
      </c>
      <c r="AB68" s="117">
        <v>12614.71</v>
      </c>
      <c r="AC68" s="117">
        <v>269.63</v>
      </c>
      <c r="AD68" s="117">
        <v>690.61</v>
      </c>
      <c r="AE68" s="117">
        <v>194.32</v>
      </c>
      <c r="AF68" s="117">
        <v>3112.16</v>
      </c>
      <c r="AG68" s="117">
        <v>892.16</v>
      </c>
      <c r="AH68" s="117">
        <v>141.43</v>
      </c>
      <c r="AI68" s="117">
        <v>21.03</v>
      </c>
      <c r="AJ68" s="117">
        <v>8255.2199999999993</v>
      </c>
      <c r="AK68" s="117">
        <v>1449.34</v>
      </c>
      <c r="AL68" s="117">
        <v>74.67</v>
      </c>
      <c r="AM68" s="117">
        <v>982.49</v>
      </c>
      <c r="AN68" s="117">
        <v>184.4</v>
      </c>
      <c r="AO68" s="117">
        <v>38.630000000000003</v>
      </c>
      <c r="AP68" s="117">
        <v>414.38</v>
      </c>
      <c r="AQ68" s="117">
        <v>8131</v>
      </c>
      <c r="AR68" s="117">
        <v>5955.46</v>
      </c>
      <c r="AS68" s="117">
        <v>24452.38</v>
      </c>
      <c r="AT68" s="117">
        <v>0</v>
      </c>
      <c r="AU68" s="117">
        <v>434450</v>
      </c>
      <c r="AV68" s="122">
        <v>2677067.6099999994</v>
      </c>
    </row>
    <row r="69" spans="1:48" x14ac:dyDescent="0.25">
      <c r="A69" s="121" t="s">
        <v>101</v>
      </c>
      <c r="B69" s="117">
        <v>1038455</v>
      </c>
      <c r="C69" s="117">
        <v>147761</v>
      </c>
      <c r="D69" s="117">
        <v>902664</v>
      </c>
      <c r="E69" s="117">
        <v>0</v>
      </c>
      <c r="F69" s="117">
        <v>0</v>
      </c>
      <c r="G69" s="117">
        <v>339655</v>
      </c>
      <c r="H69" s="117">
        <v>0</v>
      </c>
      <c r="I69" s="117">
        <v>83163</v>
      </c>
      <c r="J69" s="117">
        <v>310331.69</v>
      </c>
      <c r="K69" s="117">
        <v>220048</v>
      </c>
      <c r="L69" s="117">
        <v>25157</v>
      </c>
      <c r="M69" s="117">
        <v>1334.49</v>
      </c>
      <c r="N69" s="117">
        <v>56462</v>
      </c>
      <c r="O69" s="117">
        <v>0</v>
      </c>
      <c r="P69" s="117">
        <v>223288</v>
      </c>
      <c r="Q69" s="117">
        <v>19291</v>
      </c>
      <c r="R69" s="117">
        <v>9999</v>
      </c>
      <c r="S69" s="117">
        <v>95680</v>
      </c>
      <c r="T69" s="117">
        <v>495</v>
      </c>
      <c r="U69" s="117">
        <v>48476</v>
      </c>
      <c r="V69" s="117">
        <v>3728</v>
      </c>
      <c r="W69" s="117">
        <v>685</v>
      </c>
      <c r="X69" s="117">
        <v>144.25</v>
      </c>
      <c r="Y69" s="117">
        <v>882.25</v>
      </c>
      <c r="Z69" s="117">
        <v>310.05</v>
      </c>
      <c r="AA69" s="117">
        <v>1752.76</v>
      </c>
      <c r="AB69" s="117">
        <v>15695.27</v>
      </c>
      <c r="AC69" s="117">
        <v>4836.2299999999996</v>
      </c>
      <c r="AD69" s="117">
        <v>1746.1</v>
      </c>
      <c r="AE69" s="117">
        <v>789.06</v>
      </c>
      <c r="AF69" s="117">
        <v>3921.57</v>
      </c>
      <c r="AG69" s="117">
        <v>1475.65</v>
      </c>
      <c r="AH69" s="117">
        <v>160.29</v>
      </c>
      <c r="AI69" s="117">
        <v>248.93</v>
      </c>
      <c r="AJ69" s="117">
        <v>14590.93</v>
      </c>
      <c r="AK69" s="117">
        <v>2900.26</v>
      </c>
      <c r="AL69" s="117">
        <v>318.2</v>
      </c>
      <c r="AM69" s="117">
        <v>3160.57</v>
      </c>
      <c r="AN69" s="117">
        <v>368.65</v>
      </c>
      <c r="AO69" s="117">
        <v>301.43</v>
      </c>
      <c r="AP69" s="117">
        <v>1537.07</v>
      </c>
      <c r="AQ69" s="117">
        <v>11666</v>
      </c>
      <c r="AR69" s="117">
        <v>9510.2999999999993</v>
      </c>
      <c r="AS69" s="117">
        <v>49532.17</v>
      </c>
      <c r="AT69" s="117">
        <v>643980</v>
      </c>
      <c r="AU69" s="117">
        <v>1366407</v>
      </c>
      <c r="AV69" s="122">
        <v>5662908.1699999999</v>
      </c>
    </row>
    <row r="70" spans="1:48" x14ac:dyDescent="0.25">
      <c r="A70" s="121" t="s">
        <v>102</v>
      </c>
      <c r="B70" s="117">
        <v>307082</v>
      </c>
      <c r="C70" s="117">
        <v>34329</v>
      </c>
      <c r="D70" s="117">
        <v>101793</v>
      </c>
      <c r="E70" s="117">
        <v>0</v>
      </c>
      <c r="F70" s="117">
        <v>6166</v>
      </c>
      <c r="G70" s="117">
        <v>19941</v>
      </c>
      <c r="H70" s="117">
        <v>0</v>
      </c>
      <c r="I70" s="117">
        <v>12392</v>
      </c>
      <c r="J70" s="117">
        <v>105324.41</v>
      </c>
      <c r="K70" s="117">
        <v>63006</v>
      </c>
      <c r="L70" s="117">
        <v>1907</v>
      </c>
      <c r="M70" s="117">
        <v>589.77</v>
      </c>
      <c r="N70" s="117">
        <v>9365</v>
      </c>
      <c r="O70" s="117">
        <v>0</v>
      </c>
      <c r="P70" s="117">
        <v>14744</v>
      </c>
      <c r="Q70" s="117">
        <v>3338</v>
      </c>
      <c r="R70" s="117">
        <v>2360</v>
      </c>
      <c r="S70" s="117">
        <v>24002</v>
      </c>
      <c r="T70" s="117">
        <v>82</v>
      </c>
      <c r="U70" s="117">
        <v>8257</v>
      </c>
      <c r="V70" s="117">
        <v>841</v>
      </c>
      <c r="W70" s="117">
        <v>0</v>
      </c>
      <c r="X70" s="117">
        <v>12.23</v>
      </c>
      <c r="Y70" s="117">
        <v>165.91</v>
      </c>
      <c r="Z70" s="117">
        <v>41.8</v>
      </c>
      <c r="AA70" s="117">
        <v>441.83</v>
      </c>
      <c r="AB70" s="117">
        <v>3844.33</v>
      </c>
      <c r="AC70" s="117">
        <v>75</v>
      </c>
      <c r="AD70" s="117">
        <v>293.98</v>
      </c>
      <c r="AE70" s="117">
        <v>142.72</v>
      </c>
      <c r="AF70" s="117">
        <v>1252.96</v>
      </c>
      <c r="AG70" s="117">
        <v>334.01</v>
      </c>
      <c r="AH70" s="117">
        <v>41.43</v>
      </c>
      <c r="AI70" s="117">
        <v>37.31</v>
      </c>
      <c r="AJ70" s="117">
        <v>2431.92</v>
      </c>
      <c r="AK70" s="117">
        <v>655.86</v>
      </c>
      <c r="AL70" s="117">
        <v>58.14</v>
      </c>
      <c r="AM70" s="117">
        <v>0</v>
      </c>
      <c r="AN70" s="117">
        <v>40.35</v>
      </c>
      <c r="AO70" s="117">
        <v>32.090000000000003</v>
      </c>
      <c r="AP70" s="117">
        <v>236.91</v>
      </c>
      <c r="AQ70" s="117">
        <v>2176</v>
      </c>
      <c r="AR70" s="117">
        <v>2016.95</v>
      </c>
      <c r="AS70" s="117">
        <v>10722.45</v>
      </c>
      <c r="AT70" s="117">
        <v>0</v>
      </c>
      <c r="AU70" s="117">
        <v>126081</v>
      </c>
      <c r="AV70" s="122">
        <v>866654.36</v>
      </c>
    </row>
    <row r="71" spans="1:48" x14ac:dyDescent="0.25">
      <c r="A71" s="121" t="s">
        <v>103</v>
      </c>
      <c r="B71" s="117">
        <v>731901</v>
      </c>
      <c r="C71" s="117">
        <v>85032</v>
      </c>
      <c r="D71" s="117">
        <v>276165</v>
      </c>
      <c r="E71" s="117">
        <v>0</v>
      </c>
      <c r="F71" s="117">
        <v>15482</v>
      </c>
      <c r="G71" s="117">
        <v>30136</v>
      </c>
      <c r="H71" s="117">
        <v>0</v>
      </c>
      <c r="I71" s="117">
        <v>27962</v>
      </c>
      <c r="J71" s="117">
        <v>194784.2</v>
      </c>
      <c r="K71" s="117">
        <v>138508</v>
      </c>
      <c r="L71" s="117">
        <v>4778</v>
      </c>
      <c r="M71" s="117">
        <v>1498.93</v>
      </c>
      <c r="N71" s="117">
        <v>15981</v>
      </c>
      <c r="O71" s="117">
        <v>0</v>
      </c>
      <c r="P71" s="117">
        <v>29038</v>
      </c>
      <c r="Q71" s="117">
        <v>9311</v>
      </c>
      <c r="R71" s="117">
        <v>6018</v>
      </c>
      <c r="S71" s="117">
        <v>54660</v>
      </c>
      <c r="T71" s="117">
        <v>134</v>
      </c>
      <c r="U71" s="117">
        <v>21282</v>
      </c>
      <c r="V71" s="117">
        <v>2313</v>
      </c>
      <c r="W71" s="117">
        <v>0</v>
      </c>
      <c r="X71" s="117">
        <v>86.66</v>
      </c>
      <c r="Y71" s="117">
        <v>376.19</v>
      </c>
      <c r="Z71" s="117">
        <v>182.27</v>
      </c>
      <c r="AA71" s="117">
        <v>1114.3</v>
      </c>
      <c r="AB71" s="117">
        <v>9960.39</v>
      </c>
      <c r="AC71" s="117">
        <v>317.39999999999998</v>
      </c>
      <c r="AD71" s="117">
        <v>557.44000000000005</v>
      </c>
      <c r="AE71" s="117">
        <v>281.60000000000002</v>
      </c>
      <c r="AF71" s="117">
        <v>3381.68</v>
      </c>
      <c r="AG71" s="117">
        <v>874.55</v>
      </c>
      <c r="AH71" s="117">
        <v>114.75</v>
      </c>
      <c r="AI71" s="117">
        <v>21.52</v>
      </c>
      <c r="AJ71" s="117">
        <v>6117.31</v>
      </c>
      <c r="AK71" s="117">
        <v>1968.03</v>
      </c>
      <c r="AL71" s="117">
        <v>276.70999999999998</v>
      </c>
      <c r="AM71" s="117">
        <v>14.4</v>
      </c>
      <c r="AN71" s="117">
        <v>78.47</v>
      </c>
      <c r="AO71" s="117">
        <v>52.71</v>
      </c>
      <c r="AP71" s="117">
        <v>437.83</v>
      </c>
      <c r="AQ71" s="117">
        <v>6423</v>
      </c>
      <c r="AR71" s="117">
        <v>5669.65</v>
      </c>
      <c r="AS71" s="117">
        <v>25502.9</v>
      </c>
      <c r="AT71" s="117">
        <v>0</v>
      </c>
      <c r="AU71" s="117">
        <v>442380</v>
      </c>
      <c r="AV71" s="122">
        <v>2151173.8899999997</v>
      </c>
    </row>
    <row r="72" spans="1:48" x14ac:dyDescent="0.25">
      <c r="A72" s="121" t="s">
        <v>104</v>
      </c>
      <c r="B72" s="117">
        <v>3320643</v>
      </c>
      <c r="C72" s="117">
        <v>285658</v>
      </c>
      <c r="D72" s="117">
        <v>387109</v>
      </c>
      <c r="E72" s="117">
        <v>0</v>
      </c>
      <c r="F72" s="117">
        <v>106720</v>
      </c>
      <c r="G72" s="117">
        <v>1179300</v>
      </c>
      <c r="H72" s="117">
        <v>0</v>
      </c>
      <c r="I72" s="117">
        <v>190580</v>
      </c>
      <c r="J72" s="117">
        <v>612095.71</v>
      </c>
      <c r="K72" s="117">
        <v>451572</v>
      </c>
      <c r="L72" s="117">
        <v>27136</v>
      </c>
      <c r="M72" s="117">
        <v>3792.48</v>
      </c>
      <c r="N72" s="117">
        <v>167052</v>
      </c>
      <c r="O72" s="117">
        <v>610750</v>
      </c>
      <c r="P72" s="117">
        <v>2018</v>
      </c>
      <c r="Q72" s="117">
        <v>23798</v>
      </c>
      <c r="R72" s="117">
        <v>30644</v>
      </c>
      <c r="S72" s="117">
        <v>296500</v>
      </c>
      <c r="T72" s="117">
        <v>1134</v>
      </c>
      <c r="U72" s="117">
        <v>152978</v>
      </c>
      <c r="V72" s="117">
        <v>17600</v>
      </c>
      <c r="W72" s="117">
        <v>1800</v>
      </c>
      <c r="X72" s="117">
        <v>706</v>
      </c>
      <c r="Y72" s="117">
        <v>1650.56</v>
      </c>
      <c r="Z72" s="117">
        <v>299.43</v>
      </c>
      <c r="AA72" s="117">
        <v>3824.79</v>
      </c>
      <c r="AB72" s="117">
        <v>44662.78</v>
      </c>
      <c r="AC72" s="117">
        <v>14494</v>
      </c>
      <c r="AD72" s="117">
        <v>3927.88</v>
      </c>
      <c r="AE72" s="117">
        <v>1483.76</v>
      </c>
      <c r="AF72" s="117">
        <v>13692.92</v>
      </c>
      <c r="AG72" s="117">
        <v>3244.9</v>
      </c>
      <c r="AH72" s="117">
        <v>397.47</v>
      </c>
      <c r="AI72" s="117">
        <v>313.27999999999997</v>
      </c>
      <c r="AJ72" s="117">
        <v>34587.519999999997</v>
      </c>
      <c r="AK72" s="117">
        <v>8174.8</v>
      </c>
      <c r="AL72" s="117">
        <v>802.66</v>
      </c>
      <c r="AM72" s="117">
        <v>6579</v>
      </c>
      <c r="AN72" s="117">
        <v>513.5</v>
      </c>
      <c r="AO72" s="117">
        <v>242.69</v>
      </c>
      <c r="AP72" s="117">
        <v>2240.7199999999998</v>
      </c>
      <c r="AQ72" s="117">
        <v>27948</v>
      </c>
      <c r="AR72" s="117">
        <v>31692.38</v>
      </c>
      <c r="AS72" s="117">
        <v>131575.31</v>
      </c>
      <c r="AT72" s="117">
        <v>1586820</v>
      </c>
      <c r="AU72" s="117">
        <v>898551</v>
      </c>
      <c r="AV72" s="122">
        <v>10687305.539999999</v>
      </c>
    </row>
    <row r="73" spans="1:48" x14ac:dyDescent="0.25">
      <c r="A73" s="121" t="s">
        <v>105</v>
      </c>
      <c r="B73" s="117">
        <v>364326</v>
      </c>
      <c r="C73" s="117">
        <v>38606</v>
      </c>
      <c r="D73" s="117">
        <v>123499</v>
      </c>
      <c r="E73" s="117">
        <v>0</v>
      </c>
      <c r="F73" s="117">
        <v>30381</v>
      </c>
      <c r="G73" s="117">
        <v>21462</v>
      </c>
      <c r="H73" s="117">
        <v>0</v>
      </c>
      <c r="I73" s="117">
        <v>12184</v>
      </c>
      <c r="J73" s="117">
        <v>105428.91</v>
      </c>
      <c r="K73" s="117">
        <v>14647</v>
      </c>
      <c r="L73" s="117">
        <v>1710</v>
      </c>
      <c r="M73" s="117">
        <v>496.93</v>
      </c>
      <c r="N73" s="117">
        <v>6937</v>
      </c>
      <c r="O73" s="117">
        <v>0</v>
      </c>
      <c r="P73" s="117">
        <v>16638</v>
      </c>
      <c r="Q73" s="117">
        <v>3184</v>
      </c>
      <c r="R73" s="117">
        <v>2834</v>
      </c>
      <c r="S73" s="117">
        <v>24155</v>
      </c>
      <c r="T73" s="117">
        <v>28</v>
      </c>
      <c r="U73" s="117">
        <v>9191</v>
      </c>
      <c r="V73" s="117">
        <v>1631</v>
      </c>
      <c r="W73" s="117">
        <v>0</v>
      </c>
      <c r="X73" s="117">
        <v>38.619999999999997</v>
      </c>
      <c r="Y73" s="117">
        <v>165.91</v>
      </c>
      <c r="Z73" s="117">
        <v>57.41</v>
      </c>
      <c r="AA73" s="117">
        <v>547.6</v>
      </c>
      <c r="AB73" s="117">
        <v>4547.6899999999996</v>
      </c>
      <c r="AC73" s="117">
        <v>0</v>
      </c>
      <c r="AD73" s="117">
        <v>226.2</v>
      </c>
      <c r="AE73" s="117">
        <v>147.63</v>
      </c>
      <c r="AF73" s="117">
        <v>2163.21</v>
      </c>
      <c r="AG73" s="117">
        <v>458.18</v>
      </c>
      <c r="AH73" s="117">
        <v>61.54</v>
      </c>
      <c r="AI73" s="117">
        <v>28.56</v>
      </c>
      <c r="AJ73" s="117">
        <v>3574.29</v>
      </c>
      <c r="AK73" s="117">
        <v>1322.27</v>
      </c>
      <c r="AL73" s="117">
        <v>87.02</v>
      </c>
      <c r="AM73" s="117">
        <v>0</v>
      </c>
      <c r="AN73" s="117">
        <v>59.83</v>
      </c>
      <c r="AO73" s="117">
        <v>30.46</v>
      </c>
      <c r="AP73" s="117">
        <v>188.6</v>
      </c>
      <c r="AQ73" s="117">
        <v>2763</v>
      </c>
      <c r="AR73" s="117">
        <v>2359.73</v>
      </c>
      <c r="AS73" s="117">
        <v>11914.54</v>
      </c>
      <c r="AT73" s="117">
        <v>0</v>
      </c>
      <c r="AU73" s="117">
        <v>138164</v>
      </c>
      <c r="AV73" s="122">
        <v>946245.13000000012</v>
      </c>
    </row>
    <row r="74" spans="1:48" x14ac:dyDescent="0.25">
      <c r="A74" s="121" t="s">
        <v>106</v>
      </c>
      <c r="B74" s="117">
        <v>224734</v>
      </c>
      <c r="C74" s="117">
        <v>38996</v>
      </c>
      <c r="D74" s="117">
        <v>82954</v>
      </c>
      <c r="E74" s="117">
        <v>0</v>
      </c>
      <c r="F74" s="117">
        <v>5024</v>
      </c>
      <c r="G74" s="117">
        <v>175535</v>
      </c>
      <c r="H74" s="117">
        <v>0</v>
      </c>
      <c r="I74" s="117">
        <v>9438</v>
      </c>
      <c r="J74" s="117">
        <v>59804.37</v>
      </c>
      <c r="K74" s="117">
        <v>38447</v>
      </c>
      <c r="L74" s="117">
        <v>1088</v>
      </c>
      <c r="M74" s="117">
        <v>407.63</v>
      </c>
      <c r="N74" s="117">
        <v>7531</v>
      </c>
      <c r="O74" s="117">
        <v>0</v>
      </c>
      <c r="P74" s="117">
        <v>14659</v>
      </c>
      <c r="Q74" s="117">
        <v>2288</v>
      </c>
      <c r="R74" s="117">
        <v>1968</v>
      </c>
      <c r="S74" s="117">
        <v>17017</v>
      </c>
      <c r="T74" s="117">
        <v>36</v>
      </c>
      <c r="U74" s="117">
        <v>7174</v>
      </c>
      <c r="V74" s="117">
        <v>909</v>
      </c>
      <c r="W74" s="117">
        <v>0</v>
      </c>
      <c r="X74" s="117">
        <v>19.440000000000001</v>
      </c>
      <c r="Y74" s="117">
        <v>141.69</v>
      </c>
      <c r="Z74" s="117">
        <v>37.42</v>
      </c>
      <c r="AA74" s="117">
        <v>430.27</v>
      </c>
      <c r="AB74" s="117">
        <v>3190.15</v>
      </c>
      <c r="AC74" s="117">
        <v>440</v>
      </c>
      <c r="AD74" s="117">
        <v>170.36</v>
      </c>
      <c r="AE74" s="117">
        <v>78.75</v>
      </c>
      <c r="AF74" s="117">
        <v>1477.16</v>
      </c>
      <c r="AG74" s="117">
        <v>327.77</v>
      </c>
      <c r="AH74" s="117">
        <v>28.8</v>
      </c>
      <c r="AI74" s="117">
        <v>6.01</v>
      </c>
      <c r="AJ74" s="117">
        <v>2806.42</v>
      </c>
      <c r="AK74" s="117">
        <v>1376.19</v>
      </c>
      <c r="AL74" s="117">
        <v>58.94</v>
      </c>
      <c r="AM74" s="117">
        <v>17</v>
      </c>
      <c r="AN74" s="117">
        <v>31.62</v>
      </c>
      <c r="AO74" s="117">
        <v>22.35</v>
      </c>
      <c r="AP74" s="117">
        <v>108.93</v>
      </c>
      <c r="AQ74" s="117">
        <v>2182</v>
      </c>
      <c r="AR74" s="117">
        <v>1843.49</v>
      </c>
      <c r="AS74" s="117">
        <v>10231.15</v>
      </c>
      <c r="AT74" s="117">
        <v>0</v>
      </c>
      <c r="AU74" s="117">
        <v>130818</v>
      </c>
      <c r="AV74" s="122">
        <v>843853.91</v>
      </c>
    </row>
    <row r="75" spans="1:48" x14ac:dyDescent="0.25">
      <c r="A75" s="121" t="s">
        <v>107</v>
      </c>
      <c r="B75" s="117">
        <v>838837</v>
      </c>
      <c r="C75" s="117">
        <v>106518</v>
      </c>
      <c r="D75" s="117">
        <v>323209</v>
      </c>
      <c r="E75" s="117">
        <v>0</v>
      </c>
      <c r="F75" s="117">
        <v>19577</v>
      </c>
      <c r="G75" s="117">
        <v>56168</v>
      </c>
      <c r="H75" s="117">
        <v>0</v>
      </c>
      <c r="I75" s="117">
        <v>31886</v>
      </c>
      <c r="J75" s="117">
        <v>223034.1</v>
      </c>
      <c r="K75" s="117">
        <v>166124</v>
      </c>
      <c r="L75" s="117">
        <v>4475</v>
      </c>
      <c r="M75" s="117">
        <v>1301.44</v>
      </c>
      <c r="N75" s="117">
        <v>18156</v>
      </c>
      <c r="O75" s="117">
        <v>0</v>
      </c>
      <c r="P75" s="117">
        <v>47585</v>
      </c>
      <c r="Q75" s="117">
        <v>8350</v>
      </c>
      <c r="R75" s="117">
        <v>7417</v>
      </c>
      <c r="S75" s="117">
        <v>64213</v>
      </c>
      <c r="T75" s="117">
        <v>73</v>
      </c>
      <c r="U75" s="117">
        <v>24052</v>
      </c>
      <c r="V75" s="117">
        <v>4269</v>
      </c>
      <c r="W75" s="117">
        <v>0</v>
      </c>
      <c r="X75" s="117">
        <v>200.96</v>
      </c>
      <c r="Y75" s="117">
        <v>513.20000000000005</v>
      </c>
      <c r="Z75" s="117">
        <v>512.92999999999995</v>
      </c>
      <c r="AA75" s="117">
        <v>1868.93</v>
      </c>
      <c r="AB75" s="117">
        <v>12459.93</v>
      </c>
      <c r="AC75" s="117">
        <v>4.0999999999999996</v>
      </c>
      <c r="AD75" s="117">
        <v>718.61</v>
      </c>
      <c r="AE75" s="117">
        <v>454.65</v>
      </c>
      <c r="AF75" s="117">
        <v>7224.87</v>
      </c>
      <c r="AG75" s="117">
        <v>1424.16</v>
      </c>
      <c r="AH75" s="117">
        <v>173.22</v>
      </c>
      <c r="AI75" s="117">
        <v>63.63</v>
      </c>
      <c r="AJ75" s="117">
        <v>13157.49</v>
      </c>
      <c r="AK75" s="117">
        <v>3936.99</v>
      </c>
      <c r="AL75" s="117">
        <v>151.97999999999999</v>
      </c>
      <c r="AM75" s="117">
        <v>38.1</v>
      </c>
      <c r="AN75" s="117">
        <v>183.7</v>
      </c>
      <c r="AO75" s="117">
        <v>106.04</v>
      </c>
      <c r="AP75" s="117">
        <v>591.6</v>
      </c>
      <c r="AQ75" s="117">
        <v>12112</v>
      </c>
      <c r="AR75" s="117">
        <v>6326.79</v>
      </c>
      <c r="AS75" s="117">
        <v>31561.66</v>
      </c>
      <c r="AT75" s="117">
        <v>7001</v>
      </c>
      <c r="AU75" s="117">
        <v>199325</v>
      </c>
      <c r="AV75" s="122">
        <v>2245356.08</v>
      </c>
    </row>
    <row r="76" spans="1:48" x14ac:dyDescent="0.25">
      <c r="A76" s="121" t="s">
        <v>108</v>
      </c>
      <c r="B76" s="117">
        <v>508211</v>
      </c>
      <c r="C76" s="117">
        <v>83652</v>
      </c>
      <c r="D76" s="117">
        <v>20474</v>
      </c>
      <c r="E76" s="117">
        <v>0</v>
      </c>
      <c r="F76" s="117">
        <v>0</v>
      </c>
      <c r="G76" s="117">
        <v>120646</v>
      </c>
      <c r="H76" s="117">
        <v>0</v>
      </c>
      <c r="I76" s="117">
        <v>11663</v>
      </c>
      <c r="J76" s="117">
        <v>85639.7</v>
      </c>
      <c r="K76" s="117">
        <v>98765</v>
      </c>
      <c r="L76" s="117">
        <v>5722</v>
      </c>
      <c r="M76" s="117">
        <v>623.98</v>
      </c>
      <c r="N76" s="117">
        <v>20630</v>
      </c>
      <c r="O76" s="117">
        <v>0</v>
      </c>
      <c r="P76" s="117">
        <v>55620</v>
      </c>
      <c r="Q76" s="117">
        <v>2263</v>
      </c>
      <c r="R76" s="117">
        <v>4003</v>
      </c>
      <c r="S76" s="117">
        <v>35528</v>
      </c>
      <c r="T76" s="117">
        <v>210</v>
      </c>
      <c r="U76" s="117">
        <v>14856</v>
      </c>
      <c r="V76" s="117">
        <v>1527</v>
      </c>
      <c r="W76" s="117">
        <v>0</v>
      </c>
      <c r="X76" s="117">
        <v>21.31</v>
      </c>
      <c r="Y76" s="117">
        <v>27.84</v>
      </c>
      <c r="Z76" s="117">
        <v>84.29</v>
      </c>
      <c r="AA76" s="117">
        <v>636.77</v>
      </c>
      <c r="AB76" s="117">
        <v>6233.28</v>
      </c>
      <c r="AC76" s="117">
        <v>1110.3900000000001</v>
      </c>
      <c r="AD76" s="117">
        <v>541.86</v>
      </c>
      <c r="AE76" s="117">
        <v>121.96</v>
      </c>
      <c r="AF76" s="117">
        <v>2053.5</v>
      </c>
      <c r="AG76" s="117">
        <v>464.81</v>
      </c>
      <c r="AH76" s="117">
        <v>71.95</v>
      </c>
      <c r="AI76" s="117">
        <v>22.37</v>
      </c>
      <c r="AJ76" s="117">
        <v>4783.0600000000004</v>
      </c>
      <c r="AK76" s="117">
        <v>1128.92</v>
      </c>
      <c r="AL76" s="117">
        <v>28.02</v>
      </c>
      <c r="AM76" s="117">
        <v>991.02</v>
      </c>
      <c r="AN76" s="117">
        <v>40.090000000000003</v>
      </c>
      <c r="AO76" s="117">
        <v>27.33</v>
      </c>
      <c r="AP76" s="117">
        <v>276.60000000000002</v>
      </c>
      <c r="AQ76" s="117">
        <v>3477</v>
      </c>
      <c r="AR76" s="117">
        <v>3118.98</v>
      </c>
      <c r="AS76" s="117">
        <v>17205.810000000001</v>
      </c>
      <c r="AT76" s="117">
        <v>366740</v>
      </c>
      <c r="AU76" s="117">
        <v>164219</v>
      </c>
      <c r="AV76" s="122">
        <v>1643459.8400000005</v>
      </c>
    </row>
    <row r="77" spans="1:48" x14ac:dyDescent="0.25">
      <c r="A77" s="121" t="s">
        <v>109</v>
      </c>
      <c r="B77" s="117">
        <v>678313</v>
      </c>
      <c r="C77" s="117">
        <v>65703</v>
      </c>
      <c r="D77" s="117">
        <v>221197</v>
      </c>
      <c r="E77" s="117">
        <v>0</v>
      </c>
      <c r="F77" s="117">
        <v>12272</v>
      </c>
      <c r="G77" s="117">
        <v>35204</v>
      </c>
      <c r="H77" s="117">
        <v>0</v>
      </c>
      <c r="I77" s="117">
        <v>19985</v>
      </c>
      <c r="J77" s="117">
        <v>135058.65</v>
      </c>
      <c r="K77" s="117">
        <v>64616</v>
      </c>
      <c r="L77" s="117">
        <v>2805</v>
      </c>
      <c r="M77" s="117">
        <v>815.53</v>
      </c>
      <c r="N77" s="117">
        <v>11379</v>
      </c>
      <c r="O77" s="117">
        <v>0</v>
      </c>
      <c r="P77" s="117">
        <v>27293</v>
      </c>
      <c r="Q77" s="117">
        <v>5220</v>
      </c>
      <c r="R77" s="117">
        <v>4649</v>
      </c>
      <c r="S77" s="117">
        <v>40247</v>
      </c>
      <c r="T77" s="117">
        <v>46</v>
      </c>
      <c r="U77" s="117">
        <v>15075</v>
      </c>
      <c r="V77" s="117">
        <v>2676</v>
      </c>
      <c r="W77" s="117">
        <v>0</v>
      </c>
      <c r="X77" s="117">
        <v>45.74</v>
      </c>
      <c r="Y77" s="117">
        <v>249.67</v>
      </c>
      <c r="Z77" s="117">
        <v>68.260000000000005</v>
      </c>
      <c r="AA77" s="117">
        <v>993.66</v>
      </c>
      <c r="AB77" s="117">
        <v>6937.69</v>
      </c>
      <c r="AC77" s="117">
        <v>0</v>
      </c>
      <c r="AD77" s="117">
        <v>340.75</v>
      </c>
      <c r="AE77" s="117">
        <v>178.51</v>
      </c>
      <c r="AF77" s="117">
        <v>2373.06</v>
      </c>
      <c r="AG77" s="117">
        <v>542.57000000000005</v>
      </c>
      <c r="AH77" s="117">
        <v>101.74</v>
      </c>
      <c r="AI77" s="117">
        <v>57.47</v>
      </c>
      <c r="AJ77" s="117">
        <v>6068.95</v>
      </c>
      <c r="AK77" s="117">
        <v>1204.17</v>
      </c>
      <c r="AL77" s="117">
        <v>87.55</v>
      </c>
      <c r="AM77" s="117">
        <v>0</v>
      </c>
      <c r="AN77" s="117">
        <v>74.58</v>
      </c>
      <c r="AO77" s="117">
        <v>42.78</v>
      </c>
      <c r="AP77" s="117">
        <v>314.45999999999998</v>
      </c>
      <c r="AQ77" s="117">
        <v>4533</v>
      </c>
      <c r="AR77" s="117">
        <v>3870.78</v>
      </c>
      <c r="AS77" s="117">
        <v>19360.82</v>
      </c>
      <c r="AT77" s="117">
        <v>0</v>
      </c>
      <c r="AU77" s="117">
        <v>294931</v>
      </c>
      <c r="AV77" s="122">
        <v>1684931.39</v>
      </c>
    </row>
    <row r="78" spans="1:48" x14ac:dyDescent="0.25">
      <c r="A78" s="121" t="s">
        <v>110</v>
      </c>
      <c r="B78" s="117">
        <v>268706</v>
      </c>
      <c r="C78" s="117">
        <v>40890</v>
      </c>
      <c r="D78" s="117">
        <v>85667</v>
      </c>
      <c r="E78" s="117">
        <v>0</v>
      </c>
      <c r="F78" s="117">
        <v>5188</v>
      </c>
      <c r="G78" s="117">
        <v>17819</v>
      </c>
      <c r="H78" s="117">
        <v>0</v>
      </c>
      <c r="I78" s="117">
        <v>9746</v>
      </c>
      <c r="J78" s="117">
        <v>53434.81</v>
      </c>
      <c r="K78" s="117">
        <v>52288</v>
      </c>
      <c r="L78" s="117">
        <v>1124</v>
      </c>
      <c r="M78" s="117">
        <v>421.65</v>
      </c>
      <c r="N78" s="117">
        <v>7778</v>
      </c>
      <c r="O78" s="117">
        <v>0</v>
      </c>
      <c r="P78" s="117">
        <v>15138</v>
      </c>
      <c r="Q78" s="117">
        <v>2362</v>
      </c>
      <c r="R78" s="117">
        <v>2032</v>
      </c>
      <c r="S78" s="117">
        <v>17465</v>
      </c>
      <c r="T78" s="117">
        <v>37</v>
      </c>
      <c r="U78" s="117">
        <v>7408</v>
      </c>
      <c r="V78" s="117">
        <v>939</v>
      </c>
      <c r="W78" s="117">
        <v>0</v>
      </c>
      <c r="X78" s="117">
        <v>19.690000000000001</v>
      </c>
      <c r="Y78" s="117">
        <v>56.44</v>
      </c>
      <c r="Z78" s="117">
        <v>48.02</v>
      </c>
      <c r="AA78" s="117">
        <v>329.52</v>
      </c>
      <c r="AB78" s="117">
        <v>3266.88</v>
      </c>
      <c r="AC78" s="117">
        <v>455</v>
      </c>
      <c r="AD78" s="117">
        <v>173.54</v>
      </c>
      <c r="AE78" s="117">
        <v>74.59</v>
      </c>
      <c r="AF78" s="117">
        <v>1059.23</v>
      </c>
      <c r="AG78" s="117">
        <v>230.72</v>
      </c>
      <c r="AH78" s="117">
        <v>24.89</v>
      </c>
      <c r="AI78" s="117">
        <v>6.21</v>
      </c>
      <c r="AJ78" s="117">
        <v>2257.23</v>
      </c>
      <c r="AK78" s="117">
        <v>578.79999999999995</v>
      </c>
      <c r="AL78" s="117">
        <v>64.66</v>
      </c>
      <c r="AM78" s="117">
        <v>0</v>
      </c>
      <c r="AN78" s="117">
        <v>19.64</v>
      </c>
      <c r="AO78" s="117">
        <v>42.68</v>
      </c>
      <c r="AP78" s="117">
        <v>191.98</v>
      </c>
      <c r="AQ78" s="117">
        <v>2252</v>
      </c>
      <c r="AR78" s="117">
        <v>1819.8</v>
      </c>
      <c r="AS78" s="117">
        <v>10416.82</v>
      </c>
      <c r="AT78" s="117">
        <v>0</v>
      </c>
      <c r="AU78" s="117">
        <v>55892</v>
      </c>
      <c r="AV78" s="122">
        <v>667723.80000000005</v>
      </c>
    </row>
    <row r="79" spans="1:48" x14ac:dyDescent="0.25">
      <c r="A79" s="121" t="s">
        <v>111</v>
      </c>
      <c r="B79" s="117">
        <v>773330</v>
      </c>
      <c r="C79" s="117">
        <v>145142</v>
      </c>
      <c r="D79" s="117">
        <v>589779</v>
      </c>
      <c r="E79" s="117">
        <v>0</v>
      </c>
      <c r="F79" s="117">
        <v>0</v>
      </c>
      <c r="G79" s="117">
        <v>291655</v>
      </c>
      <c r="H79" s="117">
        <v>0</v>
      </c>
      <c r="I79" s="117">
        <v>45459</v>
      </c>
      <c r="J79" s="117">
        <v>61195.44</v>
      </c>
      <c r="K79" s="117">
        <v>95591</v>
      </c>
      <c r="L79" s="117">
        <v>15108</v>
      </c>
      <c r="M79" s="117">
        <v>602.03</v>
      </c>
      <c r="N79" s="117">
        <v>46068</v>
      </c>
      <c r="O79" s="117">
        <v>0</v>
      </c>
      <c r="P79" s="117">
        <v>182551</v>
      </c>
      <c r="Q79" s="117">
        <v>8477</v>
      </c>
      <c r="R79" s="117">
        <v>6453</v>
      </c>
      <c r="S79" s="117">
        <v>46748</v>
      </c>
      <c r="T79" s="117">
        <v>155</v>
      </c>
      <c r="U79" s="117">
        <v>33097</v>
      </c>
      <c r="V79" s="117">
        <v>2279</v>
      </c>
      <c r="W79" s="117">
        <v>2000</v>
      </c>
      <c r="X79" s="117">
        <v>129.07</v>
      </c>
      <c r="Y79" s="117">
        <v>67.900000000000006</v>
      </c>
      <c r="Z79" s="117">
        <v>384.26</v>
      </c>
      <c r="AA79" s="117">
        <v>1031.82</v>
      </c>
      <c r="AB79" s="117">
        <v>9820.7800000000007</v>
      </c>
      <c r="AC79" s="117">
        <v>5030.6099999999997</v>
      </c>
      <c r="AD79" s="117">
        <v>1085.78</v>
      </c>
      <c r="AE79" s="117">
        <v>533.87</v>
      </c>
      <c r="AF79" s="117">
        <v>3848.88</v>
      </c>
      <c r="AG79" s="117">
        <v>881.8</v>
      </c>
      <c r="AH79" s="117">
        <v>111.36</v>
      </c>
      <c r="AI79" s="117">
        <v>53.93</v>
      </c>
      <c r="AJ79" s="117">
        <v>9141.98</v>
      </c>
      <c r="AK79" s="117">
        <v>1891.18</v>
      </c>
      <c r="AL79" s="117">
        <v>204.28</v>
      </c>
      <c r="AM79" s="117">
        <v>5725.48</v>
      </c>
      <c r="AN79" s="117">
        <v>455.22</v>
      </c>
      <c r="AO79" s="117">
        <v>50</v>
      </c>
      <c r="AP79" s="117">
        <v>760.47</v>
      </c>
      <c r="AQ79" s="117">
        <v>12138</v>
      </c>
      <c r="AR79" s="117">
        <v>6586.04</v>
      </c>
      <c r="AS79" s="117">
        <v>31156.68</v>
      </c>
      <c r="AT79" s="117">
        <v>0</v>
      </c>
      <c r="AU79" s="117">
        <v>170986</v>
      </c>
      <c r="AV79" s="122">
        <v>2607764.8599999989</v>
      </c>
    </row>
    <row r="80" spans="1:48" x14ac:dyDescent="0.25">
      <c r="A80" s="121" t="s">
        <v>112</v>
      </c>
      <c r="B80" s="117">
        <v>797529</v>
      </c>
      <c r="C80" s="117">
        <v>226905</v>
      </c>
      <c r="D80" s="117">
        <v>408658</v>
      </c>
      <c r="E80" s="117">
        <v>0</v>
      </c>
      <c r="F80" s="117">
        <v>0</v>
      </c>
      <c r="G80" s="117">
        <v>668121</v>
      </c>
      <c r="H80" s="117">
        <v>0</v>
      </c>
      <c r="I80" s="117">
        <v>58211</v>
      </c>
      <c r="J80" s="117">
        <v>293582.68</v>
      </c>
      <c r="K80" s="117">
        <v>234015</v>
      </c>
      <c r="L80" s="117">
        <v>25553</v>
      </c>
      <c r="M80" s="117">
        <v>653.23</v>
      </c>
      <c r="N80" s="117">
        <v>56793</v>
      </c>
      <c r="O80" s="117">
        <v>23618</v>
      </c>
      <c r="P80" s="117">
        <v>249568</v>
      </c>
      <c r="Q80" s="117">
        <v>5899</v>
      </c>
      <c r="R80" s="117">
        <v>9997</v>
      </c>
      <c r="S80" s="117">
        <v>69767</v>
      </c>
      <c r="T80" s="117">
        <v>397</v>
      </c>
      <c r="U80" s="117">
        <v>41665</v>
      </c>
      <c r="V80" s="117">
        <v>8672</v>
      </c>
      <c r="W80" s="117">
        <v>0</v>
      </c>
      <c r="X80" s="117">
        <v>178.03</v>
      </c>
      <c r="Y80" s="117">
        <v>939.15</v>
      </c>
      <c r="Z80" s="117">
        <v>198.09</v>
      </c>
      <c r="AA80" s="117">
        <v>1852.05</v>
      </c>
      <c r="AB80" s="117">
        <v>15192.05</v>
      </c>
      <c r="AC80" s="117">
        <v>8671.6299999999992</v>
      </c>
      <c r="AD80" s="117">
        <v>1244.69</v>
      </c>
      <c r="AE80" s="117">
        <v>724.6</v>
      </c>
      <c r="AF80" s="117">
        <v>5299.12</v>
      </c>
      <c r="AG80" s="117">
        <v>1653.52</v>
      </c>
      <c r="AH80" s="117">
        <v>184.09</v>
      </c>
      <c r="AI80" s="117">
        <v>174.5</v>
      </c>
      <c r="AJ80" s="117">
        <v>20027.47</v>
      </c>
      <c r="AK80" s="117">
        <v>2398.12</v>
      </c>
      <c r="AL80" s="117">
        <v>166.54</v>
      </c>
      <c r="AM80" s="117">
        <v>6173.9</v>
      </c>
      <c r="AN80" s="117">
        <v>529.03</v>
      </c>
      <c r="AO80" s="117">
        <v>268.17</v>
      </c>
      <c r="AP80" s="117">
        <v>844.95</v>
      </c>
      <c r="AQ80" s="117">
        <v>10891</v>
      </c>
      <c r="AR80" s="117">
        <v>11017.09</v>
      </c>
      <c r="AS80" s="117">
        <v>42756.98</v>
      </c>
      <c r="AT80" s="117">
        <v>499820</v>
      </c>
      <c r="AU80" s="117">
        <v>164107</v>
      </c>
      <c r="AV80" s="122">
        <v>3974915.6799999992</v>
      </c>
    </row>
    <row r="81" spans="1:48" x14ac:dyDescent="0.25">
      <c r="A81" s="121" t="s">
        <v>113</v>
      </c>
      <c r="B81" s="117">
        <v>463290</v>
      </c>
      <c r="C81" s="117">
        <v>71910</v>
      </c>
      <c r="D81" s="117">
        <v>129727</v>
      </c>
      <c r="E81" s="117">
        <v>0</v>
      </c>
      <c r="F81" s="117">
        <v>44220</v>
      </c>
      <c r="G81" s="117">
        <v>33002</v>
      </c>
      <c r="H81" s="117">
        <v>0</v>
      </c>
      <c r="I81" s="117">
        <v>0</v>
      </c>
      <c r="J81" s="117">
        <v>125957.74</v>
      </c>
      <c r="K81" s="117">
        <v>79393</v>
      </c>
      <c r="L81" s="117">
        <v>833</v>
      </c>
      <c r="M81" s="117">
        <v>1.25</v>
      </c>
      <c r="N81" s="117">
        <v>6167</v>
      </c>
      <c r="O81" s="117">
        <v>0</v>
      </c>
      <c r="P81" s="117">
        <v>20141</v>
      </c>
      <c r="Q81" s="117">
        <v>1512</v>
      </c>
      <c r="R81" s="117">
        <v>3973</v>
      </c>
      <c r="S81" s="117">
        <v>33112</v>
      </c>
      <c r="T81" s="117">
        <v>0</v>
      </c>
      <c r="U81" s="117">
        <v>11299</v>
      </c>
      <c r="V81" s="117">
        <v>2772</v>
      </c>
      <c r="W81" s="117">
        <v>0</v>
      </c>
      <c r="X81" s="117">
        <v>67.39</v>
      </c>
      <c r="Y81" s="117">
        <v>171.18</v>
      </c>
      <c r="Z81" s="117">
        <v>139.9</v>
      </c>
      <c r="AA81" s="117">
        <v>949.2</v>
      </c>
      <c r="AB81" s="117">
        <v>7426.42</v>
      </c>
      <c r="AC81" s="117">
        <v>863.07</v>
      </c>
      <c r="AD81" s="117">
        <v>528.95000000000005</v>
      </c>
      <c r="AE81" s="117">
        <v>418.64</v>
      </c>
      <c r="AF81" s="117">
        <v>2905.27</v>
      </c>
      <c r="AG81" s="117">
        <v>620.79999999999995</v>
      </c>
      <c r="AH81" s="117">
        <v>94.18</v>
      </c>
      <c r="AI81" s="117">
        <v>29.9</v>
      </c>
      <c r="AJ81" s="117">
        <v>7574.87</v>
      </c>
      <c r="AK81" s="117">
        <v>1031.93</v>
      </c>
      <c r="AL81" s="117">
        <v>81.8</v>
      </c>
      <c r="AM81" s="117">
        <v>1236.55</v>
      </c>
      <c r="AN81" s="117">
        <v>167.7</v>
      </c>
      <c r="AO81" s="117">
        <v>115.03</v>
      </c>
      <c r="AP81" s="117">
        <v>324.19</v>
      </c>
      <c r="AQ81" s="117">
        <v>2637</v>
      </c>
      <c r="AR81" s="117">
        <v>1812.19</v>
      </c>
      <c r="AS81" s="117">
        <v>11885.34</v>
      </c>
      <c r="AT81" s="117">
        <v>0</v>
      </c>
      <c r="AU81" s="117">
        <v>280480</v>
      </c>
      <c r="AV81" s="122">
        <v>1348871.4900000002</v>
      </c>
    </row>
    <row r="82" spans="1:48" x14ac:dyDescent="0.25">
      <c r="A82" s="121" t="s">
        <v>114</v>
      </c>
      <c r="B82" s="117">
        <v>1428548</v>
      </c>
      <c r="C82" s="117">
        <v>216549</v>
      </c>
      <c r="D82" s="117">
        <v>29778</v>
      </c>
      <c r="E82" s="117">
        <v>0</v>
      </c>
      <c r="F82" s="117">
        <v>0</v>
      </c>
      <c r="G82" s="117">
        <v>621762</v>
      </c>
      <c r="H82" s="117">
        <v>0</v>
      </c>
      <c r="I82" s="117">
        <v>54172</v>
      </c>
      <c r="J82" s="117">
        <v>135253.71</v>
      </c>
      <c r="K82" s="117">
        <v>142171</v>
      </c>
      <c r="L82" s="117">
        <v>23780</v>
      </c>
      <c r="M82" s="117">
        <v>608.9</v>
      </c>
      <c r="N82" s="117">
        <v>52852</v>
      </c>
      <c r="O82" s="117">
        <v>21980</v>
      </c>
      <c r="P82" s="117">
        <v>232253</v>
      </c>
      <c r="Q82" s="117">
        <v>5493</v>
      </c>
      <c r="R82" s="117">
        <v>9304</v>
      </c>
      <c r="S82" s="117">
        <v>76807</v>
      </c>
      <c r="T82" s="117">
        <v>370</v>
      </c>
      <c r="U82" s="117">
        <v>38775</v>
      </c>
      <c r="V82" s="117">
        <v>8071</v>
      </c>
      <c r="W82" s="117">
        <v>0</v>
      </c>
      <c r="X82" s="117">
        <v>159.36000000000001</v>
      </c>
      <c r="Y82" s="117">
        <v>819.62</v>
      </c>
      <c r="Z82" s="117">
        <v>159.02000000000001</v>
      </c>
      <c r="AA82" s="117">
        <v>1500.94</v>
      </c>
      <c r="AB82" s="117">
        <v>13939.18</v>
      </c>
      <c r="AC82" s="117">
        <v>8069.94</v>
      </c>
      <c r="AD82" s="117">
        <v>1111.23</v>
      </c>
      <c r="AE82" s="117">
        <v>626.52</v>
      </c>
      <c r="AF82" s="117">
        <v>4181.1499999999996</v>
      </c>
      <c r="AG82" s="117">
        <v>1377.9</v>
      </c>
      <c r="AH82" s="117">
        <v>159.78</v>
      </c>
      <c r="AI82" s="117">
        <v>159.6</v>
      </c>
      <c r="AJ82" s="117">
        <v>17941.349999999999</v>
      </c>
      <c r="AK82" s="117">
        <v>1974</v>
      </c>
      <c r="AL82" s="117">
        <v>154.97999999999999</v>
      </c>
      <c r="AM82" s="117">
        <v>5744.95</v>
      </c>
      <c r="AN82" s="117">
        <v>486.83</v>
      </c>
      <c r="AO82" s="117">
        <v>240.3</v>
      </c>
      <c r="AP82" s="117">
        <v>756.62</v>
      </c>
      <c r="AQ82" s="117">
        <v>10135</v>
      </c>
      <c r="AR82" s="117">
        <v>10252.959999999999</v>
      </c>
      <c r="AS82" s="117">
        <v>39580.79</v>
      </c>
      <c r="AT82" s="117">
        <v>206440</v>
      </c>
      <c r="AU82" s="117">
        <v>209323</v>
      </c>
      <c r="AV82" s="122">
        <v>3633822.63</v>
      </c>
    </row>
    <row r="83" spans="1:48" x14ac:dyDescent="0.25">
      <c r="A83" s="121" t="s">
        <v>115</v>
      </c>
      <c r="B83" s="117">
        <v>145630</v>
      </c>
      <c r="C83" s="117">
        <v>17647</v>
      </c>
      <c r="D83" s="117">
        <v>55045</v>
      </c>
      <c r="E83" s="117">
        <v>0</v>
      </c>
      <c r="F83" s="117">
        <v>3333</v>
      </c>
      <c r="G83" s="117">
        <v>9566</v>
      </c>
      <c r="H83" s="117">
        <v>0</v>
      </c>
      <c r="I83" s="117">
        <v>5430</v>
      </c>
      <c r="J83" s="117">
        <v>42104.87</v>
      </c>
      <c r="K83" s="117">
        <v>35389</v>
      </c>
      <c r="L83" s="117">
        <v>762</v>
      </c>
      <c r="M83" s="117">
        <v>221.41</v>
      </c>
      <c r="N83" s="117">
        <v>3092</v>
      </c>
      <c r="O83" s="117">
        <v>0</v>
      </c>
      <c r="P83" s="117">
        <v>7416</v>
      </c>
      <c r="Q83" s="117">
        <v>1419</v>
      </c>
      <c r="R83" s="117">
        <v>1263</v>
      </c>
      <c r="S83" s="117">
        <v>10847</v>
      </c>
      <c r="T83" s="117">
        <v>12</v>
      </c>
      <c r="U83" s="117">
        <v>4096</v>
      </c>
      <c r="V83" s="117">
        <v>727</v>
      </c>
      <c r="W83" s="117">
        <v>0</v>
      </c>
      <c r="X83" s="117">
        <v>11.5</v>
      </c>
      <c r="Y83" s="117">
        <v>134.65</v>
      </c>
      <c r="Z83" s="117">
        <v>40.61</v>
      </c>
      <c r="AA83" s="117">
        <v>352.62</v>
      </c>
      <c r="AB83" s="117">
        <v>1996.11</v>
      </c>
      <c r="AC83" s="117">
        <v>0</v>
      </c>
      <c r="AD83" s="117">
        <v>90.88</v>
      </c>
      <c r="AE83" s="117">
        <v>39.31</v>
      </c>
      <c r="AF83" s="117">
        <v>722.4</v>
      </c>
      <c r="AG83" s="117">
        <v>191.45</v>
      </c>
      <c r="AH83" s="117">
        <v>25.29</v>
      </c>
      <c r="AI83" s="117">
        <v>7.51</v>
      </c>
      <c r="AJ83" s="117">
        <v>1332.89</v>
      </c>
      <c r="AK83" s="117">
        <v>348.79</v>
      </c>
      <c r="AL83" s="117">
        <v>24.55</v>
      </c>
      <c r="AM83" s="117">
        <v>0</v>
      </c>
      <c r="AN83" s="117">
        <v>23.18</v>
      </c>
      <c r="AO83" s="117">
        <v>13.54</v>
      </c>
      <c r="AP83" s="117">
        <v>87.42</v>
      </c>
      <c r="AQ83" s="117">
        <v>1231</v>
      </c>
      <c r="AR83" s="117">
        <v>1069.3</v>
      </c>
      <c r="AS83" s="117">
        <v>5328.02</v>
      </c>
      <c r="AT83" s="117">
        <v>0</v>
      </c>
      <c r="AU83" s="117">
        <v>98504</v>
      </c>
      <c r="AV83" s="122">
        <v>455575.29999999993</v>
      </c>
    </row>
    <row r="84" spans="1:48" x14ac:dyDescent="0.25">
      <c r="A84" s="121" t="s">
        <v>116</v>
      </c>
      <c r="B84" s="117">
        <v>506242</v>
      </c>
      <c r="C84" s="117">
        <v>101435</v>
      </c>
      <c r="D84" s="117">
        <v>608342</v>
      </c>
      <c r="E84" s="117">
        <v>0</v>
      </c>
      <c r="F84" s="117">
        <v>26570</v>
      </c>
      <c r="G84" s="117">
        <v>236963</v>
      </c>
      <c r="H84" s="117">
        <v>0</v>
      </c>
      <c r="I84" s="117">
        <v>50417</v>
      </c>
      <c r="J84" s="117">
        <v>191864.46</v>
      </c>
      <c r="K84" s="117">
        <v>137600</v>
      </c>
      <c r="L84" s="117">
        <v>15251</v>
      </c>
      <c r="M84" s="117">
        <v>810.15</v>
      </c>
      <c r="N84" s="117">
        <v>34910</v>
      </c>
      <c r="O84" s="117">
        <v>0</v>
      </c>
      <c r="P84" s="117">
        <v>142727</v>
      </c>
      <c r="Q84" s="117">
        <v>11694</v>
      </c>
      <c r="R84" s="117">
        <v>6062</v>
      </c>
      <c r="S84" s="117">
        <v>44946</v>
      </c>
      <c r="T84" s="117">
        <v>300</v>
      </c>
      <c r="U84" s="117">
        <v>29389</v>
      </c>
      <c r="V84" s="117">
        <v>2260</v>
      </c>
      <c r="W84" s="117">
        <v>415</v>
      </c>
      <c r="X84" s="117">
        <v>93.45</v>
      </c>
      <c r="Y84" s="117">
        <v>533.82000000000005</v>
      </c>
      <c r="Z84" s="117">
        <v>188.38</v>
      </c>
      <c r="AA84" s="117">
        <v>1160.83</v>
      </c>
      <c r="AB84" s="117">
        <v>9614.69</v>
      </c>
      <c r="AC84" s="117">
        <v>2931.91</v>
      </c>
      <c r="AD84" s="117">
        <v>1053.47</v>
      </c>
      <c r="AE84" s="117">
        <v>498.33</v>
      </c>
      <c r="AF84" s="117">
        <v>2528.9299999999998</v>
      </c>
      <c r="AG84" s="117">
        <v>925.51</v>
      </c>
      <c r="AH84" s="117">
        <v>102.81</v>
      </c>
      <c r="AI84" s="117">
        <v>153.9</v>
      </c>
      <c r="AJ84" s="117">
        <v>9308.0300000000007</v>
      </c>
      <c r="AK84" s="117">
        <v>1785.34</v>
      </c>
      <c r="AL84" s="117">
        <v>192.91</v>
      </c>
      <c r="AM84" s="117">
        <v>1915.65</v>
      </c>
      <c r="AN84" s="117">
        <v>243.44</v>
      </c>
      <c r="AO84" s="117">
        <v>180.65</v>
      </c>
      <c r="AP84" s="117">
        <v>921.67</v>
      </c>
      <c r="AQ84" s="117">
        <v>7073</v>
      </c>
      <c r="AR84" s="117">
        <v>5776.46</v>
      </c>
      <c r="AS84" s="117">
        <v>30009.19</v>
      </c>
      <c r="AT84" s="117">
        <v>224000</v>
      </c>
      <c r="AU84" s="117">
        <v>298489</v>
      </c>
      <c r="AV84" s="122">
        <v>2747878.9799999995</v>
      </c>
    </row>
    <row r="85" spans="1:48" x14ac:dyDescent="0.25">
      <c r="A85" s="121" t="s">
        <v>117</v>
      </c>
      <c r="B85" s="117">
        <v>2059583</v>
      </c>
      <c r="C85" s="117">
        <v>401178</v>
      </c>
      <c r="D85" s="117">
        <v>207552</v>
      </c>
      <c r="E85" s="117">
        <v>0</v>
      </c>
      <c r="F85" s="117">
        <v>182830</v>
      </c>
      <c r="G85" s="117">
        <v>809644</v>
      </c>
      <c r="H85" s="117">
        <v>0</v>
      </c>
      <c r="I85" s="117">
        <v>78268</v>
      </c>
      <c r="J85" s="117">
        <v>965286.63</v>
      </c>
      <c r="K85" s="117">
        <v>602046</v>
      </c>
      <c r="L85" s="117">
        <v>38402</v>
      </c>
      <c r="M85" s="117">
        <v>4189.04</v>
      </c>
      <c r="N85" s="117">
        <v>103750</v>
      </c>
      <c r="O85" s="117">
        <v>7020</v>
      </c>
      <c r="P85" s="117">
        <v>411137</v>
      </c>
      <c r="Q85" s="117">
        <v>27039</v>
      </c>
      <c r="R85" s="117">
        <v>26867</v>
      </c>
      <c r="S85" s="117">
        <v>251940</v>
      </c>
      <c r="T85" s="117">
        <v>1410</v>
      </c>
      <c r="U85" s="117">
        <v>99694</v>
      </c>
      <c r="V85" s="117">
        <v>10750</v>
      </c>
      <c r="W85" s="117">
        <v>960</v>
      </c>
      <c r="X85" s="117">
        <v>170.78</v>
      </c>
      <c r="Y85" s="117">
        <v>43.34</v>
      </c>
      <c r="Z85" s="117">
        <v>208.18</v>
      </c>
      <c r="AA85" s="117">
        <v>3518.78</v>
      </c>
      <c r="AB85" s="117">
        <v>39510.559999999998</v>
      </c>
      <c r="AC85" s="117">
        <v>7451.72</v>
      </c>
      <c r="AD85" s="117">
        <v>2993.41</v>
      </c>
      <c r="AE85" s="117">
        <v>709.68</v>
      </c>
      <c r="AF85" s="117">
        <v>8874.27</v>
      </c>
      <c r="AG85" s="117">
        <v>2396.19</v>
      </c>
      <c r="AH85" s="117">
        <v>360.84</v>
      </c>
      <c r="AI85" s="117">
        <v>123.18</v>
      </c>
      <c r="AJ85" s="117">
        <v>25845</v>
      </c>
      <c r="AK85" s="117">
        <v>4644.71</v>
      </c>
      <c r="AL85" s="117">
        <v>187.98</v>
      </c>
      <c r="AM85" s="117">
        <v>6651.34</v>
      </c>
      <c r="AN85" s="117">
        <v>210.7</v>
      </c>
      <c r="AO85" s="117">
        <v>184.11</v>
      </c>
      <c r="AP85" s="117">
        <v>1369.73</v>
      </c>
      <c r="AQ85" s="117">
        <v>28340</v>
      </c>
      <c r="AR85" s="117">
        <v>21321.360000000001</v>
      </c>
      <c r="AS85" s="117">
        <v>114904.48</v>
      </c>
      <c r="AT85" s="117">
        <v>2035540</v>
      </c>
      <c r="AU85" s="117">
        <v>1010193</v>
      </c>
      <c r="AV85" s="122">
        <v>9605299.0100000016</v>
      </c>
    </row>
    <row r="86" spans="1:48" x14ac:dyDescent="0.25">
      <c r="A86" s="121" t="s">
        <v>118</v>
      </c>
      <c r="B86" s="117">
        <v>937020</v>
      </c>
      <c r="C86" s="117">
        <v>190815</v>
      </c>
      <c r="D86" s="117">
        <v>303886</v>
      </c>
      <c r="E86" s="117">
        <v>0</v>
      </c>
      <c r="F86" s="117">
        <v>0</v>
      </c>
      <c r="G86" s="117">
        <v>375093</v>
      </c>
      <c r="H86" s="117">
        <v>0</v>
      </c>
      <c r="I86" s="117">
        <v>58554</v>
      </c>
      <c r="J86" s="117">
        <v>279801.71999999997</v>
      </c>
      <c r="K86" s="117">
        <v>222147</v>
      </c>
      <c r="L86" s="117">
        <v>19381</v>
      </c>
      <c r="M86" s="117">
        <v>772.61</v>
      </c>
      <c r="N86" s="117">
        <v>59096</v>
      </c>
      <c r="O86" s="117">
        <v>0</v>
      </c>
      <c r="P86" s="117">
        <v>240675</v>
      </c>
      <c r="Q86" s="117">
        <v>13032</v>
      </c>
      <c r="R86" s="117">
        <v>8279</v>
      </c>
      <c r="S86" s="117">
        <v>61020</v>
      </c>
      <c r="T86" s="117">
        <v>198</v>
      </c>
      <c r="U86" s="117">
        <v>42455</v>
      </c>
      <c r="V86" s="117">
        <v>3563</v>
      </c>
      <c r="W86" s="117">
        <v>5585</v>
      </c>
      <c r="X86" s="117">
        <v>147.16</v>
      </c>
      <c r="Y86" s="117">
        <v>59.61</v>
      </c>
      <c r="Z86" s="117">
        <v>653.65</v>
      </c>
      <c r="AA86" s="117">
        <v>1491.41</v>
      </c>
      <c r="AB86" s="117">
        <v>12885.25</v>
      </c>
      <c r="AC86" s="117">
        <v>6453.25</v>
      </c>
      <c r="AD86" s="117">
        <v>1378.08</v>
      </c>
      <c r="AE86" s="117">
        <v>698.78</v>
      </c>
      <c r="AF86" s="117">
        <v>5637.81</v>
      </c>
      <c r="AG86" s="117">
        <v>1280.49</v>
      </c>
      <c r="AH86" s="117">
        <v>137.18</v>
      </c>
      <c r="AI86" s="117">
        <v>70.010000000000005</v>
      </c>
      <c r="AJ86" s="117">
        <v>11861.42</v>
      </c>
      <c r="AK86" s="117">
        <v>2579.2800000000002</v>
      </c>
      <c r="AL86" s="117">
        <v>302.75</v>
      </c>
      <c r="AM86" s="117">
        <v>7345.05</v>
      </c>
      <c r="AN86" s="117">
        <v>611.46</v>
      </c>
      <c r="AO86" s="117">
        <v>61.07</v>
      </c>
      <c r="AP86" s="117">
        <v>970.04</v>
      </c>
      <c r="AQ86" s="117">
        <v>15571</v>
      </c>
      <c r="AR86" s="117">
        <v>8416.36</v>
      </c>
      <c r="AS86" s="117">
        <v>39938.720000000001</v>
      </c>
      <c r="AT86" s="117">
        <v>0</v>
      </c>
      <c r="AU86" s="117">
        <v>583365</v>
      </c>
      <c r="AV86" s="122">
        <v>3523288.1599999992</v>
      </c>
    </row>
    <row r="87" spans="1:48" x14ac:dyDescent="0.25">
      <c r="A87" s="121" t="s">
        <v>119</v>
      </c>
      <c r="B87" s="117">
        <v>390860</v>
      </c>
      <c r="C87" s="117">
        <v>69255</v>
      </c>
      <c r="D87" s="117">
        <v>143191</v>
      </c>
      <c r="E87" s="117">
        <v>0</v>
      </c>
      <c r="F87" s="117">
        <v>8673</v>
      </c>
      <c r="G87" s="117">
        <v>29784</v>
      </c>
      <c r="H87" s="117">
        <v>0</v>
      </c>
      <c r="I87" s="117">
        <v>16291</v>
      </c>
      <c r="J87" s="117">
        <v>70301.08</v>
      </c>
      <c r="K87" s="117">
        <v>47883</v>
      </c>
      <c r="L87" s="117">
        <v>1878</v>
      </c>
      <c r="M87" s="117">
        <v>704.08</v>
      </c>
      <c r="N87" s="117">
        <v>13000</v>
      </c>
      <c r="O87" s="117">
        <v>0</v>
      </c>
      <c r="P87" s="117">
        <v>25303</v>
      </c>
      <c r="Q87" s="117">
        <v>3951</v>
      </c>
      <c r="R87" s="117">
        <v>3396</v>
      </c>
      <c r="S87" s="117">
        <v>42138</v>
      </c>
      <c r="T87" s="117">
        <v>62</v>
      </c>
      <c r="U87" s="117">
        <v>12383</v>
      </c>
      <c r="V87" s="117">
        <v>1569</v>
      </c>
      <c r="W87" s="117">
        <v>0</v>
      </c>
      <c r="X87" s="117">
        <v>23.44</v>
      </c>
      <c r="Y87" s="117">
        <v>84.44</v>
      </c>
      <c r="Z87" s="117">
        <v>36.6</v>
      </c>
      <c r="AA87" s="117">
        <v>477.45</v>
      </c>
      <c r="AB87" s="117">
        <v>4911.82</v>
      </c>
      <c r="AC87" s="117">
        <v>760</v>
      </c>
      <c r="AD87" s="117">
        <v>307.48</v>
      </c>
      <c r="AE87" s="117">
        <v>141.1</v>
      </c>
      <c r="AF87" s="117">
        <v>1497.05</v>
      </c>
      <c r="AG87" s="117">
        <v>302.07</v>
      </c>
      <c r="AH87" s="117">
        <v>44</v>
      </c>
      <c r="AI87" s="117">
        <v>10.89</v>
      </c>
      <c r="AJ87" s="117">
        <v>2497.46</v>
      </c>
      <c r="AK87" s="117">
        <v>599.53</v>
      </c>
      <c r="AL87" s="117">
        <v>26.45</v>
      </c>
      <c r="AM87" s="117">
        <v>0</v>
      </c>
      <c r="AN87" s="117">
        <v>40.57</v>
      </c>
      <c r="AO87" s="117">
        <v>17.170000000000002</v>
      </c>
      <c r="AP87" s="117">
        <v>192.55</v>
      </c>
      <c r="AQ87" s="117">
        <v>4725</v>
      </c>
      <c r="AR87" s="117">
        <v>3552.79</v>
      </c>
      <c r="AS87" s="117">
        <v>17579.830000000002</v>
      </c>
      <c r="AT87" s="117">
        <v>0</v>
      </c>
      <c r="AU87" s="117">
        <v>87840</v>
      </c>
      <c r="AV87" s="122">
        <v>1006289.8499999996</v>
      </c>
    </row>
    <row r="88" spans="1:48" x14ac:dyDescent="0.25">
      <c r="A88" s="121" t="s">
        <v>120</v>
      </c>
      <c r="B88" s="117">
        <v>1956316</v>
      </c>
      <c r="C88" s="117">
        <v>226167</v>
      </c>
      <c r="D88" s="117">
        <v>138090</v>
      </c>
      <c r="E88" s="117">
        <v>0</v>
      </c>
      <c r="F88" s="117">
        <v>100840</v>
      </c>
      <c r="G88" s="117">
        <v>508896</v>
      </c>
      <c r="H88" s="117">
        <v>0</v>
      </c>
      <c r="I88" s="117">
        <v>49195</v>
      </c>
      <c r="J88" s="117">
        <v>185779.08</v>
      </c>
      <c r="K88" s="117">
        <v>174094</v>
      </c>
      <c r="L88" s="117">
        <v>24137</v>
      </c>
      <c r="M88" s="117">
        <v>2633.59</v>
      </c>
      <c r="N88" s="117">
        <v>65211</v>
      </c>
      <c r="O88" s="117">
        <v>0</v>
      </c>
      <c r="P88" s="117">
        <v>234608</v>
      </c>
      <c r="Q88" s="117">
        <v>9540</v>
      </c>
      <c r="R88" s="117">
        <v>16887</v>
      </c>
      <c r="S88" s="117">
        <v>96600</v>
      </c>
      <c r="T88" s="117">
        <v>887</v>
      </c>
      <c r="U88" s="117">
        <v>62663</v>
      </c>
      <c r="V88" s="117">
        <v>6442</v>
      </c>
      <c r="W88" s="117">
        <v>0</v>
      </c>
      <c r="X88" s="117">
        <v>86.92</v>
      </c>
      <c r="Y88" s="117">
        <v>23.35</v>
      </c>
      <c r="Z88" s="117">
        <v>134.88</v>
      </c>
      <c r="AA88" s="117">
        <v>2035.94</v>
      </c>
      <c r="AB88" s="117">
        <v>24621.78</v>
      </c>
      <c r="AC88" s="117">
        <v>4683.7299999999996</v>
      </c>
      <c r="AD88" s="117">
        <v>1890.97</v>
      </c>
      <c r="AE88" s="117">
        <v>418.48</v>
      </c>
      <c r="AF88" s="117">
        <v>5117.88</v>
      </c>
      <c r="AG88" s="117">
        <v>1462.53</v>
      </c>
      <c r="AH88" s="117">
        <v>222.09</v>
      </c>
      <c r="AI88" s="117">
        <v>76.599999999999994</v>
      </c>
      <c r="AJ88" s="117">
        <v>15758.14</v>
      </c>
      <c r="AK88" s="117">
        <v>2885.51</v>
      </c>
      <c r="AL88" s="117">
        <v>118.15</v>
      </c>
      <c r="AM88" s="117">
        <v>4181.3</v>
      </c>
      <c r="AN88" s="117">
        <v>132.63999999999999</v>
      </c>
      <c r="AO88" s="117">
        <v>118.08</v>
      </c>
      <c r="AP88" s="117">
        <v>847.93</v>
      </c>
      <c r="AQ88" s="117">
        <v>14851</v>
      </c>
      <c r="AR88" s="117">
        <v>13575.76</v>
      </c>
      <c r="AS88" s="117">
        <v>71649.05</v>
      </c>
      <c r="AT88" s="117">
        <v>710480</v>
      </c>
      <c r="AU88" s="117">
        <v>909950</v>
      </c>
      <c r="AV88" s="122">
        <v>5644308.379999999</v>
      </c>
    </row>
    <row r="89" spans="1:48" x14ac:dyDescent="0.25">
      <c r="A89" s="121" t="s">
        <v>121</v>
      </c>
      <c r="B89" s="117">
        <v>596659</v>
      </c>
      <c r="C89" s="117">
        <v>106657</v>
      </c>
      <c r="D89" s="117">
        <v>234438</v>
      </c>
      <c r="E89" s="117">
        <v>6740</v>
      </c>
      <c r="F89" s="117">
        <v>36920</v>
      </c>
      <c r="G89" s="117">
        <v>238770</v>
      </c>
      <c r="H89" s="117">
        <v>0</v>
      </c>
      <c r="I89" s="117">
        <v>58462</v>
      </c>
      <c r="J89" s="117">
        <v>70460.399999999994</v>
      </c>
      <c r="K89" s="117">
        <v>63034</v>
      </c>
      <c r="L89" s="117">
        <v>17685</v>
      </c>
      <c r="M89" s="117">
        <v>937.97</v>
      </c>
      <c r="N89" s="117">
        <v>39691</v>
      </c>
      <c r="O89" s="117">
        <v>0</v>
      </c>
      <c r="P89" s="117">
        <v>156968</v>
      </c>
      <c r="Q89" s="117">
        <v>13562</v>
      </c>
      <c r="R89" s="117">
        <v>7029</v>
      </c>
      <c r="S89" s="117">
        <v>41840</v>
      </c>
      <c r="T89" s="117">
        <v>348</v>
      </c>
      <c r="U89" s="117">
        <v>34076</v>
      </c>
      <c r="V89" s="117">
        <v>2621</v>
      </c>
      <c r="W89" s="117">
        <v>482</v>
      </c>
      <c r="X89" s="117">
        <v>101.4</v>
      </c>
      <c r="Y89" s="117">
        <v>616.69000000000005</v>
      </c>
      <c r="Z89" s="117">
        <v>200.25</v>
      </c>
      <c r="AA89" s="117">
        <v>1226.4100000000001</v>
      </c>
      <c r="AB89" s="117">
        <v>11033.07</v>
      </c>
      <c r="AC89" s="117">
        <v>3399.77</v>
      </c>
      <c r="AD89" s="117">
        <v>1221.97</v>
      </c>
      <c r="AE89" s="117">
        <v>547.94000000000005</v>
      </c>
      <c r="AF89" s="117">
        <v>2676.36</v>
      </c>
      <c r="AG89" s="117">
        <v>1035.42</v>
      </c>
      <c r="AH89" s="117">
        <v>112.06</v>
      </c>
      <c r="AI89" s="117">
        <v>174.99</v>
      </c>
      <c r="AJ89" s="117">
        <v>10119.51</v>
      </c>
      <c r="AK89" s="117">
        <v>1937.94</v>
      </c>
      <c r="AL89" s="117">
        <v>223.68</v>
      </c>
      <c r="AM89" s="117">
        <v>2221.2399999999998</v>
      </c>
      <c r="AN89" s="117">
        <v>254.23</v>
      </c>
      <c r="AO89" s="117">
        <v>190.82</v>
      </c>
      <c r="AP89" s="117">
        <v>1054.98</v>
      </c>
      <c r="AQ89" s="117">
        <v>8201</v>
      </c>
      <c r="AR89" s="117">
        <v>6685.38</v>
      </c>
      <c r="AS89" s="117">
        <v>34698.65</v>
      </c>
      <c r="AT89" s="117">
        <v>304640</v>
      </c>
      <c r="AU89" s="117">
        <v>189443</v>
      </c>
      <c r="AV89" s="122">
        <v>2309397.1299999994</v>
      </c>
    </row>
    <row r="90" spans="1:48" x14ac:dyDescent="0.25">
      <c r="A90" s="121" t="s">
        <v>122</v>
      </c>
      <c r="B90" s="117">
        <v>108263</v>
      </c>
      <c r="C90" s="117">
        <v>15564</v>
      </c>
      <c r="D90" s="117">
        <v>4507</v>
      </c>
      <c r="E90" s="117">
        <v>0</v>
      </c>
      <c r="F90" s="117">
        <v>1699</v>
      </c>
      <c r="G90" s="117">
        <v>47790</v>
      </c>
      <c r="H90" s="117">
        <v>0</v>
      </c>
      <c r="I90" s="117">
        <v>8528</v>
      </c>
      <c r="J90" s="117">
        <v>32251.1</v>
      </c>
      <c r="K90" s="117">
        <v>23420</v>
      </c>
      <c r="L90" s="117">
        <v>2185</v>
      </c>
      <c r="M90" s="117">
        <v>196.47</v>
      </c>
      <c r="N90" s="117">
        <v>8555</v>
      </c>
      <c r="O90" s="117">
        <v>0</v>
      </c>
      <c r="P90" s="117">
        <v>25526</v>
      </c>
      <c r="Q90" s="117">
        <v>2291</v>
      </c>
      <c r="R90" s="117">
        <v>1408</v>
      </c>
      <c r="S90" s="117">
        <v>12660</v>
      </c>
      <c r="T90" s="117">
        <v>0</v>
      </c>
      <c r="U90" s="117">
        <v>6954</v>
      </c>
      <c r="V90" s="117">
        <v>599</v>
      </c>
      <c r="W90" s="117">
        <v>115</v>
      </c>
      <c r="X90" s="117">
        <v>38.799999999999997</v>
      </c>
      <c r="Y90" s="117">
        <v>15.27</v>
      </c>
      <c r="Z90" s="117">
        <v>34.71</v>
      </c>
      <c r="AA90" s="117">
        <v>333.76</v>
      </c>
      <c r="AB90" s="117">
        <v>2442.56</v>
      </c>
      <c r="AC90" s="117">
        <v>442.48</v>
      </c>
      <c r="AD90" s="117">
        <v>299.05</v>
      </c>
      <c r="AE90" s="117">
        <v>114.59</v>
      </c>
      <c r="AF90" s="117">
        <v>919.61</v>
      </c>
      <c r="AG90" s="117">
        <v>222.77</v>
      </c>
      <c r="AH90" s="117">
        <v>24.94</v>
      </c>
      <c r="AI90" s="117">
        <v>14.41</v>
      </c>
      <c r="AJ90" s="117">
        <v>2150.7800000000002</v>
      </c>
      <c r="AK90" s="117">
        <v>383.08</v>
      </c>
      <c r="AL90" s="117">
        <v>21.58</v>
      </c>
      <c r="AM90" s="117">
        <v>510.1</v>
      </c>
      <c r="AN90" s="117">
        <v>36.67</v>
      </c>
      <c r="AO90" s="117">
        <v>21.24</v>
      </c>
      <c r="AP90" s="117">
        <v>171.61</v>
      </c>
      <c r="AQ90" s="117">
        <v>1596</v>
      </c>
      <c r="AR90" s="117">
        <v>1328.77</v>
      </c>
      <c r="AS90" s="117">
        <v>7472.75</v>
      </c>
      <c r="AT90" s="117">
        <v>44234</v>
      </c>
      <c r="AU90" s="117">
        <v>16527</v>
      </c>
      <c r="AV90" s="122">
        <v>381868.10000000003</v>
      </c>
    </row>
    <row r="91" spans="1:48" x14ac:dyDescent="0.25">
      <c r="A91" s="121" t="s">
        <v>123</v>
      </c>
      <c r="B91" s="117">
        <v>358660</v>
      </c>
      <c r="C91" s="117">
        <v>73838</v>
      </c>
      <c r="D91" s="117">
        <v>110774</v>
      </c>
      <c r="E91" s="117">
        <v>0</v>
      </c>
      <c r="F91" s="117">
        <v>0</v>
      </c>
      <c r="G91" s="117">
        <v>145417</v>
      </c>
      <c r="H91" s="117">
        <v>0</v>
      </c>
      <c r="I91" s="117">
        <v>21892</v>
      </c>
      <c r="J91" s="117">
        <v>88791.92</v>
      </c>
      <c r="K91" s="117">
        <v>99516</v>
      </c>
      <c r="L91" s="117">
        <v>7276</v>
      </c>
      <c r="M91" s="117">
        <v>289.98</v>
      </c>
      <c r="N91" s="117">
        <v>47946</v>
      </c>
      <c r="O91" s="117">
        <v>0</v>
      </c>
      <c r="P91" s="117">
        <v>87914</v>
      </c>
      <c r="Q91" s="117">
        <v>4084</v>
      </c>
      <c r="R91" s="117">
        <v>3108</v>
      </c>
      <c r="S91" s="117">
        <v>23207</v>
      </c>
      <c r="T91" s="117">
        <v>74</v>
      </c>
      <c r="U91" s="117">
        <v>15938</v>
      </c>
      <c r="V91" s="117">
        <v>1098</v>
      </c>
      <c r="W91" s="117">
        <v>963</v>
      </c>
      <c r="X91" s="117">
        <v>55.18</v>
      </c>
      <c r="Y91" s="117">
        <v>22.57</v>
      </c>
      <c r="Z91" s="117">
        <v>197.41</v>
      </c>
      <c r="AA91" s="117">
        <v>610.78</v>
      </c>
      <c r="AB91" s="117">
        <v>4935.4399999999996</v>
      </c>
      <c r="AC91" s="117">
        <v>2422.6799999999998</v>
      </c>
      <c r="AD91" s="117">
        <v>510.51</v>
      </c>
      <c r="AE91" s="117">
        <v>258.76</v>
      </c>
      <c r="AF91" s="117">
        <v>2269.71</v>
      </c>
      <c r="AG91" s="117">
        <v>459.54</v>
      </c>
      <c r="AH91" s="117">
        <v>51.72</v>
      </c>
      <c r="AI91" s="117">
        <v>25.16</v>
      </c>
      <c r="AJ91" s="117">
        <v>4341.05</v>
      </c>
      <c r="AK91" s="117">
        <v>914.51</v>
      </c>
      <c r="AL91" s="117">
        <v>98.38</v>
      </c>
      <c r="AM91" s="117">
        <v>2757.02</v>
      </c>
      <c r="AN91" s="117">
        <v>219.93</v>
      </c>
      <c r="AO91" s="117">
        <v>19.7</v>
      </c>
      <c r="AP91" s="117">
        <v>378.16</v>
      </c>
      <c r="AQ91" s="117">
        <v>5846</v>
      </c>
      <c r="AR91" s="117">
        <v>3148.65</v>
      </c>
      <c r="AS91" s="117">
        <v>14924.34</v>
      </c>
      <c r="AT91" s="117">
        <v>0</v>
      </c>
      <c r="AU91" s="117">
        <v>179471</v>
      </c>
      <c r="AV91" s="122">
        <v>1314725.0999999994</v>
      </c>
    </row>
    <row r="92" spans="1:48" x14ac:dyDescent="0.25">
      <c r="A92" s="121" t="s">
        <v>124</v>
      </c>
      <c r="B92" s="117">
        <v>804726</v>
      </c>
      <c r="C92" s="117">
        <v>80303</v>
      </c>
      <c r="D92" s="117">
        <v>39179</v>
      </c>
      <c r="E92" s="117">
        <v>0</v>
      </c>
      <c r="F92" s="117">
        <v>9845</v>
      </c>
      <c r="G92" s="117">
        <v>276919</v>
      </c>
      <c r="H92" s="117">
        <v>0</v>
      </c>
      <c r="I92" s="117">
        <v>49418</v>
      </c>
      <c r="J92" s="117">
        <v>256768.51</v>
      </c>
      <c r="K92" s="117">
        <v>172457</v>
      </c>
      <c r="L92" s="117">
        <v>12663</v>
      </c>
      <c r="M92" s="117">
        <v>1141.74</v>
      </c>
      <c r="N92" s="117">
        <v>49571</v>
      </c>
      <c r="O92" s="117">
        <v>0</v>
      </c>
      <c r="P92" s="117">
        <v>147910</v>
      </c>
      <c r="Q92" s="117">
        <v>13267</v>
      </c>
      <c r="R92" s="117">
        <v>8160</v>
      </c>
      <c r="S92" s="117">
        <v>80550</v>
      </c>
      <c r="T92" s="117">
        <v>0</v>
      </c>
      <c r="U92" s="117">
        <v>40291</v>
      </c>
      <c r="V92" s="117">
        <v>3471</v>
      </c>
      <c r="W92" s="117">
        <v>667</v>
      </c>
      <c r="X92" s="117">
        <v>117.1</v>
      </c>
      <c r="Y92" s="117">
        <v>89.29</v>
      </c>
      <c r="Z92" s="117">
        <v>171.39</v>
      </c>
      <c r="AA92" s="117">
        <v>1651.93</v>
      </c>
      <c r="AB92" s="117">
        <v>13374.16</v>
      </c>
      <c r="AC92" s="117">
        <v>2563.9699999999998</v>
      </c>
      <c r="AD92" s="117">
        <v>1703.66</v>
      </c>
      <c r="AE92" s="117">
        <v>643.64</v>
      </c>
      <c r="AF92" s="117">
        <v>3900.53</v>
      </c>
      <c r="AG92" s="117">
        <v>1165.33</v>
      </c>
      <c r="AH92" s="117">
        <v>148.9</v>
      </c>
      <c r="AI92" s="117">
        <v>85.89</v>
      </c>
      <c r="AJ92" s="117">
        <v>11648.51</v>
      </c>
      <c r="AK92" s="117">
        <v>1416.92</v>
      </c>
      <c r="AL92" s="117">
        <v>115.99</v>
      </c>
      <c r="AM92" s="117">
        <v>2955.86</v>
      </c>
      <c r="AN92" s="117">
        <v>229.59</v>
      </c>
      <c r="AO92" s="117">
        <v>114.8</v>
      </c>
      <c r="AP92" s="117">
        <v>1022.12</v>
      </c>
      <c r="AQ92" s="117">
        <v>9250</v>
      </c>
      <c r="AR92" s="117">
        <v>7698.94</v>
      </c>
      <c r="AS92" s="117">
        <v>43340.03</v>
      </c>
      <c r="AT92" s="117">
        <v>424872</v>
      </c>
      <c r="AU92" s="117">
        <v>95768</v>
      </c>
      <c r="AV92" s="122">
        <v>2671355.7999999998</v>
      </c>
    </row>
    <row r="93" spans="1:48" x14ac:dyDescent="0.25">
      <c r="A93" s="121" t="s">
        <v>125</v>
      </c>
      <c r="B93" s="117">
        <v>974824</v>
      </c>
      <c r="C93" s="117">
        <v>20022</v>
      </c>
      <c r="D93" s="117">
        <v>126662</v>
      </c>
      <c r="E93" s="117">
        <v>0</v>
      </c>
      <c r="F93" s="117">
        <v>0</v>
      </c>
      <c r="G93" s="117">
        <v>218126</v>
      </c>
      <c r="H93" s="117">
        <v>0</v>
      </c>
      <c r="I93" s="117">
        <v>67620</v>
      </c>
      <c r="J93" s="117">
        <v>307422.68</v>
      </c>
      <c r="K93" s="117">
        <v>199974</v>
      </c>
      <c r="L93" s="117">
        <v>4508</v>
      </c>
      <c r="M93" s="117">
        <v>2.93</v>
      </c>
      <c r="N93" s="117">
        <v>14880</v>
      </c>
      <c r="O93" s="117">
        <v>0</v>
      </c>
      <c r="P93" s="117">
        <v>129756</v>
      </c>
      <c r="Q93" s="117">
        <v>4497</v>
      </c>
      <c r="R93" s="117">
        <v>8742</v>
      </c>
      <c r="S93" s="117">
        <v>65178</v>
      </c>
      <c r="T93" s="117">
        <v>344</v>
      </c>
      <c r="U93" s="117">
        <v>41178</v>
      </c>
      <c r="V93" s="117">
        <v>3320</v>
      </c>
      <c r="W93" s="117">
        <v>0</v>
      </c>
      <c r="X93" s="117">
        <v>15</v>
      </c>
      <c r="Y93" s="117">
        <v>20.079999999999998</v>
      </c>
      <c r="Z93" s="117">
        <v>52.99</v>
      </c>
      <c r="AA93" s="117">
        <v>647.80999999999995</v>
      </c>
      <c r="AB93" s="117">
        <v>12179.28</v>
      </c>
      <c r="AC93" s="117">
        <v>27</v>
      </c>
      <c r="AD93" s="117">
        <v>169.65</v>
      </c>
      <c r="AE93" s="117">
        <v>120.67</v>
      </c>
      <c r="AF93" s="117">
        <v>3521.26</v>
      </c>
      <c r="AG93" s="117">
        <v>524.51</v>
      </c>
      <c r="AH93" s="117">
        <v>172.86</v>
      </c>
      <c r="AI93" s="117">
        <v>79.650000000000006</v>
      </c>
      <c r="AJ93" s="117">
        <v>3526.24</v>
      </c>
      <c r="AK93" s="117">
        <v>1163.33</v>
      </c>
      <c r="AL93" s="117">
        <v>101.88</v>
      </c>
      <c r="AM93" s="117">
        <v>47</v>
      </c>
      <c r="AN93" s="117">
        <v>69</v>
      </c>
      <c r="AO93" s="117">
        <v>40.9</v>
      </c>
      <c r="AP93" s="117">
        <v>198</v>
      </c>
      <c r="AQ93" s="117">
        <v>5247</v>
      </c>
      <c r="AR93" s="117">
        <v>10957.7</v>
      </c>
      <c r="AS93" s="117">
        <v>35654.589999999997</v>
      </c>
      <c r="AT93" s="117">
        <v>2316</v>
      </c>
      <c r="AU93" s="117">
        <v>377058</v>
      </c>
      <c r="AV93" s="122">
        <v>2640967.0099999993</v>
      </c>
    </row>
    <row r="94" spans="1:48" x14ac:dyDescent="0.25">
      <c r="A94" s="121" t="s">
        <v>126</v>
      </c>
      <c r="B94" s="117">
        <v>1688294</v>
      </c>
      <c r="C94" s="117">
        <v>92899</v>
      </c>
      <c r="D94" s="117">
        <v>749033</v>
      </c>
      <c r="E94" s="117">
        <v>13000</v>
      </c>
      <c r="F94" s="117">
        <v>42960</v>
      </c>
      <c r="G94" s="117">
        <v>119314</v>
      </c>
      <c r="H94" s="117">
        <v>0</v>
      </c>
      <c r="I94" s="117">
        <v>27079</v>
      </c>
      <c r="J94" s="117">
        <v>297009.3</v>
      </c>
      <c r="K94" s="117">
        <v>169984</v>
      </c>
      <c r="L94" s="117">
        <v>11480</v>
      </c>
      <c r="M94" s="117">
        <v>344.69</v>
      </c>
      <c r="N94" s="117">
        <v>30813</v>
      </c>
      <c r="O94" s="117">
        <v>0</v>
      </c>
      <c r="P94" s="117">
        <v>84742</v>
      </c>
      <c r="Q94" s="117">
        <v>8662</v>
      </c>
      <c r="R94" s="117">
        <v>13989</v>
      </c>
      <c r="S94" s="117">
        <v>109040</v>
      </c>
      <c r="T94" s="117">
        <v>151</v>
      </c>
      <c r="U94" s="117">
        <v>47641</v>
      </c>
      <c r="V94" s="117">
        <v>3460</v>
      </c>
      <c r="W94" s="117">
        <v>0</v>
      </c>
      <c r="X94" s="117">
        <v>31.74</v>
      </c>
      <c r="Y94" s="117">
        <v>408.62</v>
      </c>
      <c r="Z94" s="117">
        <v>120.68</v>
      </c>
      <c r="AA94" s="117">
        <v>1344.84</v>
      </c>
      <c r="AB94" s="117">
        <v>19777.46</v>
      </c>
      <c r="AC94" s="117">
        <v>774.98</v>
      </c>
      <c r="AD94" s="117">
        <v>1540.17</v>
      </c>
      <c r="AE94" s="117">
        <v>492.5</v>
      </c>
      <c r="AF94" s="117">
        <v>2394.9</v>
      </c>
      <c r="AG94" s="117">
        <v>698.92</v>
      </c>
      <c r="AH94" s="117">
        <v>205.25</v>
      </c>
      <c r="AI94" s="117">
        <v>63.61</v>
      </c>
      <c r="AJ94" s="117">
        <v>7984.28</v>
      </c>
      <c r="AK94" s="117">
        <v>1288.4000000000001</v>
      </c>
      <c r="AL94" s="117">
        <v>126.61</v>
      </c>
      <c r="AM94" s="117">
        <v>1003.85</v>
      </c>
      <c r="AN94" s="117">
        <v>122.21</v>
      </c>
      <c r="AO94" s="117">
        <v>102.62</v>
      </c>
      <c r="AP94" s="117">
        <v>840.42</v>
      </c>
      <c r="AQ94" s="117">
        <v>9807</v>
      </c>
      <c r="AR94" s="117">
        <v>8280.4</v>
      </c>
      <c r="AS94" s="117">
        <v>40456.46</v>
      </c>
      <c r="AT94" s="117">
        <v>530030</v>
      </c>
      <c r="AU94" s="117">
        <v>261885</v>
      </c>
      <c r="AV94" s="122">
        <v>4399675.9099999992</v>
      </c>
    </row>
    <row r="95" spans="1:48" x14ac:dyDescent="0.25">
      <c r="A95" s="121" t="s">
        <v>127</v>
      </c>
      <c r="B95" s="117">
        <v>385737</v>
      </c>
      <c r="C95" s="117">
        <v>70960</v>
      </c>
      <c r="D95" s="117">
        <v>146448</v>
      </c>
      <c r="E95" s="117">
        <v>0</v>
      </c>
      <c r="F95" s="117">
        <v>8871</v>
      </c>
      <c r="G95" s="117">
        <v>30462</v>
      </c>
      <c r="H95" s="117">
        <v>0</v>
      </c>
      <c r="I95" s="117">
        <v>16662</v>
      </c>
      <c r="J95" s="117">
        <v>105578.61</v>
      </c>
      <c r="K95" s="117">
        <v>83310</v>
      </c>
      <c r="L95" s="117">
        <v>1921</v>
      </c>
      <c r="M95" s="117">
        <v>720.1</v>
      </c>
      <c r="N95" s="117">
        <v>13296</v>
      </c>
      <c r="O95" s="117">
        <v>0</v>
      </c>
      <c r="P95" s="117">
        <v>25878</v>
      </c>
      <c r="Q95" s="117">
        <v>4040</v>
      </c>
      <c r="R95" s="117">
        <v>3473</v>
      </c>
      <c r="S95" s="117">
        <v>29856</v>
      </c>
      <c r="T95" s="117">
        <v>63</v>
      </c>
      <c r="U95" s="117">
        <v>12664</v>
      </c>
      <c r="V95" s="117">
        <v>1605</v>
      </c>
      <c r="W95" s="117">
        <v>0</v>
      </c>
      <c r="X95" s="117">
        <v>28.26</v>
      </c>
      <c r="Y95" s="117">
        <v>117.8</v>
      </c>
      <c r="Z95" s="117">
        <v>75.69</v>
      </c>
      <c r="AA95" s="117">
        <v>563.16999999999996</v>
      </c>
      <c r="AB95" s="117">
        <v>5378.18</v>
      </c>
      <c r="AC95" s="117">
        <v>777</v>
      </c>
      <c r="AD95" s="117">
        <v>268.83</v>
      </c>
      <c r="AE95" s="117">
        <v>128.49</v>
      </c>
      <c r="AF95" s="117">
        <v>2259.19</v>
      </c>
      <c r="AG95" s="117">
        <v>514.30999999999995</v>
      </c>
      <c r="AH95" s="117">
        <v>46.75</v>
      </c>
      <c r="AI95" s="117">
        <v>10.62</v>
      </c>
      <c r="AJ95" s="117">
        <v>3707.82</v>
      </c>
      <c r="AK95" s="117">
        <v>1227.5899999999999</v>
      </c>
      <c r="AL95" s="117">
        <v>81.849999999999994</v>
      </c>
      <c r="AM95" s="117">
        <v>0</v>
      </c>
      <c r="AN95" s="117">
        <v>39.979999999999997</v>
      </c>
      <c r="AO95" s="117">
        <v>39.159999999999997</v>
      </c>
      <c r="AP95" s="117">
        <v>205.26</v>
      </c>
      <c r="AQ95" s="117">
        <v>4895</v>
      </c>
      <c r="AR95" s="117">
        <v>3150.06</v>
      </c>
      <c r="AS95" s="117">
        <v>18081.310000000001</v>
      </c>
      <c r="AT95" s="117">
        <v>0</v>
      </c>
      <c r="AU95" s="117">
        <v>243898</v>
      </c>
      <c r="AV95" s="122">
        <v>1227039.03</v>
      </c>
    </row>
    <row r="96" spans="1:48" x14ac:dyDescent="0.25">
      <c r="A96" s="121" t="s">
        <v>128</v>
      </c>
      <c r="B96" s="117">
        <v>568210</v>
      </c>
      <c r="C96" s="117">
        <v>78907</v>
      </c>
      <c r="D96" s="117">
        <v>235603</v>
      </c>
      <c r="E96" s="117">
        <v>0</v>
      </c>
      <c r="F96" s="117">
        <v>14272</v>
      </c>
      <c r="G96" s="117">
        <v>27778</v>
      </c>
      <c r="H96" s="117">
        <v>0</v>
      </c>
      <c r="I96" s="117">
        <v>25774</v>
      </c>
      <c r="J96" s="117">
        <v>169157.98</v>
      </c>
      <c r="K96" s="117">
        <v>97798</v>
      </c>
      <c r="L96" s="117">
        <v>4404</v>
      </c>
      <c r="M96" s="117">
        <v>1381.78</v>
      </c>
      <c r="N96" s="117">
        <v>14731</v>
      </c>
      <c r="O96" s="117">
        <v>0</v>
      </c>
      <c r="P96" s="117">
        <v>26766</v>
      </c>
      <c r="Q96" s="117">
        <v>8580</v>
      </c>
      <c r="R96" s="117">
        <v>5547</v>
      </c>
      <c r="S96" s="117">
        <v>51302</v>
      </c>
      <c r="T96" s="117">
        <v>124</v>
      </c>
      <c r="U96" s="117">
        <v>19617</v>
      </c>
      <c r="V96" s="117">
        <v>2132</v>
      </c>
      <c r="W96" s="117">
        <v>0</v>
      </c>
      <c r="X96" s="117">
        <v>97.61</v>
      </c>
      <c r="Y96" s="117">
        <v>366.15</v>
      </c>
      <c r="Z96" s="117">
        <v>218.05</v>
      </c>
      <c r="AA96" s="117">
        <v>1052.1199999999999</v>
      </c>
      <c r="AB96" s="117">
        <v>8283.81</v>
      </c>
      <c r="AC96" s="117">
        <v>25</v>
      </c>
      <c r="AD96" s="117">
        <v>389.55</v>
      </c>
      <c r="AE96" s="117">
        <v>262.85000000000002</v>
      </c>
      <c r="AF96" s="117">
        <v>4885.8599999999997</v>
      </c>
      <c r="AG96" s="117">
        <v>942.49</v>
      </c>
      <c r="AH96" s="117">
        <v>104.15</v>
      </c>
      <c r="AI96" s="117">
        <v>19.3</v>
      </c>
      <c r="AJ96" s="117">
        <v>5789.93</v>
      </c>
      <c r="AK96" s="117">
        <v>2116.44</v>
      </c>
      <c r="AL96" s="117">
        <v>158.55000000000001</v>
      </c>
      <c r="AM96" s="117">
        <v>0</v>
      </c>
      <c r="AN96" s="117">
        <v>99.67</v>
      </c>
      <c r="AO96" s="117">
        <v>59.49</v>
      </c>
      <c r="AP96" s="117">
        <v>457.87</v>
      </c>
      <c r="AQ96" s="117">
        <v>5921</v>
      </c>
      <c r="AR96" s="117">
        <v>5282.96</v>
      </c>
      <c r="AS96" s="117">
        <v>22852.6</v>
      </c>
      <c r="AT96" s="117">
        <v>0</v>
      </c>
      <c r="AU96" s="117">
        <v>269249</v>
      </c>
      <c r="AV96" s="122">
        <v>1680719.2100000004</v>
      </c>
    </row>
    <row r="97" spans="1:48" x14ac:dyDescent="0.25">
      <c r="A97" s="121" t="s">
        <v>129</v>
      </c>
      <c r="B97" s="117">
        <v>374443</v>
      </c>
      <c r="C97" s="117">
        <v>39056</v>
      </c>
      <c r="D97" s="117">
        <v>116212</v>
      </c>
      <c r="E97" s="117">
        <v>0</v>
      </c>
      <c r="F97" s="117">
        <v>7039</v>
      </c>
      <c r="G97" s="117">
        <v>22765</v>
      </c>
      <c r="H97" s="117">
        <v>99700</v>
      </c>
      <c r="I97" s="117">
        <v>14148</v>
      </c>
      <c r="J97" s="117">
        <v>90674.73</v>
      </c>
      <c r="K97" s="117">
        <v>66165</v>
      </c>
      <c r="L97" s="117">
        <v>2177</v>
      </c>
      <c r="M97" s="117">
        <v>673.88</v>
      </c>
      <c r="N97" s="117">
        <v>16191</v>
      </c>
      <c r="O97" s="117">
        <v>0</v>
      </c>
      <c r="P97" s="117">
        <v>16833</v>
      </c>
      <c r="Q97" s="117">
        <v>3812</v>
      </c>
      <c r="R97" s="117">
        <v>2695</v>
      </c>
      <c r="S97" s="117">
        <v>21996</v>
      </c>
      <c r="T97" s="117">
        <v>94</v>
      </c>
      <c r="U97" s="117">
        <v>10677</v>
      </c>
      <c r="V97" s="117">
        <v>960</v>
      </c>
      <c r="W97" s="117">
        <v>0</v>
      </c>
      <c r="X97" s="117">
        <v>8.83</v>
      </c>
      <c r="Y97" s="117">
        <v>75.150000000000006</v>
      </c>
      <c r="Z97" s="117">
        <v>54.68</v>
      </c>
      <c r="AA97" s="117">
        <v>460.11</v>
      </c>
      <c r="AB97" s="117">
        <v>4048.25</v>
      </c>
      <c r="AC97" s="117">
        <v>0</v>
      </c>
      <c r="AD97" s="117">
        <v>339.53</v>
      </c>
      <c r="AE97" s="117">
        <v>169.28</v>
      </c>
      <c r="AF97" s="117">
        <v>1303.71</v>
      </c>
      <c r="AG97" s="117">
        <v>336.17</v>
      </c>
      <c r="AH97" s="117">
        <v>49.75</v>
      </c>
      <c r="AI97" s="117">
        <v>42.02</v>
      </c>
      <c r="AJ97" s="117">
        <v>2814.91</v>
      </c>
      <c r="AK97" s="117">
        <v>543.91</v>
      </c>
      <c r="AL97" s="117">
        <v>29.97</v>
      </c>
      <c r="AM97" s="117">
        <v>0</v>
      </c>
      <c r="AN97" s="117">
        <v>38.119999999999997</v>
      </c>
      <c r="AO97" s="117">
        <v>73.989999999999995</v>
      </c>
      <c r="AP97" s="117">
        <v>161.46</v>
      </c>
      <c r="AQ97" s="117">
        <v>2484</v>
      </c>
      <c r="AR97" s="117">
        <v>2262.1</v>
      </c>
      <c r="AS97" s="117">
        <v>12140.07</v>
      </c>
      <c r="AT97" s="117">
        <v>0</v>
      </c>
      <c r="AU97" s="117">
        <v>213762</v>
      </c>
      <c r="AV97" s="122">
        <v>1147509.6200000001</v>
      </c>
    </row>
    <row r="98" spans="1:48" x14ac:dyDescent="0.25">
      <c r="A98" s="121" t="s">
        <v>130</v>
      </c>
      <c r="B98" s="117">
        <v>467232</v>
      </c>
      <c r="C98" s="117">
        <v>44520</v>
      </c>
      <c r="D98" s="117">
        <v>130866</v>
      </c>
      <c r="E98" s="117">
        <v>0</v>
      </c>
      <c r="F98" s="117">
        <v>7927</v>
      </c>
      <c r="G98" s="117">
        <v>22742</v>
      </c>
      <c r="H98" s="117">
        <v>0</v>
      </c>
      <c r="I98" s="117">
        <v>12911</v>
      </c>
      <c r="J98" s="117">
        <v>85415.09</v>
      </c>
      <c r="K98" s="117">
        <v>74239</v>
      </c>
      <c r="L98" s="117">
        <v>1812</v>
      </c>
      <c r="M98" s="117">
        <v>526.99</v>
      </c>
      <c r="N98" s="117">
        <v>7351</v>
      </c>
      <c r="O98" s="117">
        <v>0</v>
      </c>
      <c r="P98" s="117">
        <v>17631</v>
      </c>
      <c r="Q98" s="117">
        <v>3372</v>
      </c>
      <c r="R98" s="117">
        <v>3003</v>
      </c>
      <c r="S98" s="117">
        <v>25916</v>
      </c>
      <c r="T98" s="117">
        <v>30</v>
      </c>
      <c r="U98" s="117">
        <v>9738</v>
      </c>
      <c r="V98" s="117">
        <v>1729</v>
      </c>
      <c r="W98" s="117">
        <v>0</v>
      </c>
      <c r="X98" s="117">
        <v>34.06</v>
      </c>
      <c r="Y98" s="117">
        <v>198.38</v>
      </c>
      <c r="Z98" s="117">
        <v>74.73</v>
      </c>
      <c r="AA98" s="117">
        <v>756.29</v>
      </c>
      <c r="AB98" s="117">
        <v>4890.1499999999996</v>
      </c>
      <c r="AC98" s="117">
        <v>0</v>
      </c>
      <c r="AD98" s="117">
        <v>315.66000000000003</v>
      </c>
      <c r="AE98" s="117">
        <v>196.9</v>
      </c>
      <c r="AF98" s="117">
        <v>2957.79</v>
      </c>
      <c r="AG98" s="117">
        <v>449.85</v>
      </c>
      <c r="AH98" s="117">
        <v>62.16</v>
      </c>
      <c r="AI98" s="117">
        <v>18.37</v>
      </c>
      <c r="AJ98" s="117">
        <v>5405.02</v>
      </c>
      <c r="AK98" s="117">
        <v>1660.16</v>
      </c>
      <c r="AL98" s="117">
        <v>61.03</v>
      </c>
      <c r="AM98" s="117">
        <v>0</v>
      </c>
      <c r="AN98" s="117">
        <v>73.290000000000006</v>
      </c>
      <c r="AO98" s="117">
        <v>45.08</v>
      </c>
      <c r="AP98" s="117">
        <v>237.22</v>
      </c>
      <c r="AQ98" s="117">
        <v>2928</v>
      </c>
      <c r="AR98" s="117">
        <v>2507.08</v>
      </c>
      <c r="AS98" s="117">
        <v>12760.82</v>
      </c>
      <c r="AT98" s="117">
        <v>0</v>
      </c>
      <c r="AU98" s="117">
        <v>538925</v>
      </c>
      <c r="AV98" s="122">
        <v>1491518.12</v>
      </c>
    </row>
    <row r="99" spans="1:48" x14ac:dyDescent="0.25">
      <c r="A99" s="121" t="s">
        <v>131</v>
      </c>
      <c r="B99" s="117">
        <v>538893</v>
      </c>
      <c r="C99" s="117">
        <v>91844</v>
      </c>
      <c r="D99" s="117">
        <v>195368</v>
      </c>
      <c r="E99" s="117">
        <v>0</v>
      </c>
      <c r="F99" s="117">
        <v>11834</v>
      </c>
      <c r="G99" s="117">
        <v>40637</v>
      </c>
      <c r="H99" s="117">
        <v>0</v>
      </c>
      <c r="I99" s="117">
        <v>16653</v>
      </c>
      <c r="J99" s="117">
        <v>109442.49</v>
      </c>
      <c r="K99" s="117">
        <v>104120</v>
      </c>
      <c r="L99" s="117">
        <v>2563</v>
      </c>
      <c r="M99" s="117">
        <v>960.47</v>
      </c>
      <c r="N99" s="117">
        <v>17737</v>
      </c>
      <c r="O99" s="117">
        <v>0</v>
      </c>
      <c r="P99" s="117">
        <v>34523</v>
      </c>
      <c r="Q99" s="117">
        <v>5389</v>
      </c>
      <c r="R99" s="117">
        <v>4633</v>
      </c>
      <c r="S99" s="117">
        <v>38449</v>
      </c>
      <c r="T99" s="117">
        <v>84</v>
      </c>
      <c r="U99" s="117">
        <v>16193</v>
      </c>
      <c r="V99" s="117">
        <v>2141</v>
      </c>
      <c r="W99" s="117">
        <v>0</v>
      </c>
      <c r="X99" s="117">
        <v>42.8</v>
      </c>
      <c r="Y99" s="117">
        <v>196.76</v>
      </c>
      <c r="Z99" s="117">
        <v>251.25</v>
      </c>
      <c r="AA99" s="117">
        <v>712.9</v>
      </c>
      <c r="AB99" s="117">
        <v>7287.55</v>
      </c>
      <c r="AC99" s="117">
        <v>1067.4000000000001</v>
      </c>
      <c r="AD99" s="117">
        <v>426.6</v>
      </c>
      <c r="AE99" s="117">
        <v>284.77</v>
      </c>
      <c r="AF99" s="117">
        <v>2628.27</v>
      </c>
      <c r="AG99" s="117">
        <v>483.75</v>
      </c>
      <c r="AH99" s="117">
        <v>65.760000000000005</v>
      </c>
      <c r="AI99" s="117">
        <v>22.77</v>
      </c>
      <c r="AJ99" s="117">
        <v>4440.6099999999997</v>
      </c>
      <c r="AK99" s="117">
        <v>1035.42</v>
      </c>
      <c r="AL99" s="117">
        <v>87.14</v>
      </c>
      <c r="AM99" s="117">
        <v>0</v>
      </c>
      <c r="AN99" s="117">
        <v>51.7</v>
      </c>
      <c r="AO99" s="117">
        <v>34.54</v>
      </c>
      <c r="AP99" s="117">
        <v>383.94</v>
      </c>
      <c r="AQ99" s="117">
        <v>5137</v>
      </c>
      <c r="AR99" s="117">
        <v>4196.3599999999997</v>
      </c>
      <c r="AS99" s="117">
        <v>23710.560000000001</v>
      </c>
      <c r="AT99" s="117">
        <v>0</v>
      </c>
      <c r="AU99" s="117">
        <v>249838</v>
      </c>
      <c r="AV99" s="122">
        <v>1533849.81</v>
      </c>
    </row>
    <row r="100" spans="1:48" x14ac:dyDescent="0.25">
      <c r="A100" s="121" t="s">
        <v>132</v>
      </c>
      <c r="B100" s="117">
        <v>525217</v>
      </c>
      <c r="C100" s="117">
        <v>70307</v>
      </c>
      <c r="D100" s="117">
        <v>148290</v>
      </c>
      <c r="E100" s="117">
        <v>0</v>
      </c>
      <c r="F100" s="117">
        <v>8867</v>
      </c>
      <c r="G100" s="117">
        <v>30445</v>
      </c>
      <c r="H100" s="117">
        <v>0</v>
      </c>
      <c r="I100" s="117">
        <v>22227</v>
      </c>
      <c r="J100" s="117">
        <v>93225.59</v>
      </c>
      <c r="K100" s="117">
        <v>79570</v>
      </c>
      <c r="L100" s="117">
        <v>1920</v>
      </c>
      <c r="M100" s="117">
        <v>720.1</v>
      </c>
      <c r="N100" s="117">
        <v>13289</v>
      </c>
      <c r="O100" s="117">
        <v>0</v>
      </c>
      <c r="P100" s="117">
        <v>25864</v>
      </c>
      <c r="Q100" s="117">
        <v>4039</v>
      </c>
      <c r="R100" s="117">
        <v>3472</v>
      </c>
      <c r="S100" s="117">
        <v>29840</v>
      </c>
      <c r="T100" s="117">
        <v>63</v>
      </c>
      <c r="U100" s="117">
        <v>12659</v>
      </c>
      <c r="V100" s="117">
        <v>1604</v>
      </c>
      <c r="W100" s="117">
        <v>0</v>
      </c>
      <c r="X100" s="117">
        <v>50.35</v>
      </c>
      <c r="Y100" s="117">
        <v>153.76</v>
      </c>
      <c r="Z100" s="117">
        <v>36.18</v>
      </c>
      <c r="AA100" s="117">
        <v>515.79</v>
      </c>
      <c r="AB100" s="117">
        <v>5408.79</v>
      </c>
      <c r="AC100" s="117">
        <v>777</v>
      </c>
      <c r="AD100" s="117">
        <v>375.09</v>
      </c>
      <c r="AE100" s="117">
        <v>279.44</v>
      </c>
      <c r="AF100" s="117">
        <v>1737.95</v>
      </c>
      <c r="AG100" s="117">
        <v>357.78</v>
      </c>
      <c r="AH100" s="117">
        <v>43.32</v>
      </c>
      <c r="AI100" s="117">
        <v>30.61</v>
      </c>
      <c r="AJ100" s="117">
        <v>3636.37</v>
      </c>
      <c r="AK100" s="117">
        <v>588.22</v>
      </c>
      <c r="AL100" s="117">
        <v>28.84</v>
      </c>
      <c r="AM100" s="117">
        <v>9</v>
      </c>
      <c r="AN100" s="117">
        <v>36.67</v>
      </c>
      <c r="AO100" s="117">
        <v>32.56</v>
      </c>
      <c r="AP100" s="117">
        <v>244.79</v>
      </c>
      <c r="AQ100" s="117">
        <v>3849</v>
      </c>
      <c r="AR100" s="117">
        <v>3110.35</v>
      </c>
      <c r="AS100" s="117">
        <v>17882.98</v>
      </c>
      <c r="AT100" s="117">
        <v>0</v>
      </c>
      <c r="AU100" s="117">
        <v>211408</v>
      </c>
      <c r="AV100" s="122">
        <v>1322211.5300000005</v>
      </c>
    </row>
    <row r="101" spans="1:48" x14ac:dyDescent="0.25">
      <c r="A101" s="121" t="s">
        <v>133</v>
      </c>
      <c r="B101" s="117">
        <v>243093</v>
      </c>
      <c r="C101" s="117">
        <v>38611</v>
      </c>
      <c r="D101" s="117">
        <v>84349</v>
      </c>
      <c r="E101" s="117">
        <v>0</v>
      </c>
      <c r="F101" s="117">
        <v>5110</v>
      </c>
      <c r="G101" s="117">
        <v>14658</v>
      </c>
      <c r="H101" s="117">
        <v>0</v>
      </c>
      <c r="I101" s="117">
        <v>8321</v>
      </c>
      <c r="J101" s="117">
        <v>109746.6</v>
      </c>
      <c r="K101" s="117">
        <v>35697</v>
      </c>
      <c r="L101" s="117">
        <v>1168</v>
      </c>
      <c r="M101" s="117">
        <v>339.64</v>
      </c>
      <c r="N101" s="117">
        <v>4738</v>
      </c>
      <c r="O101" s="117">
        <v>0</v>
      </c>
      <c r="P101" s="117">
        <v>11364</v>
      </c>
      <c r="Q101" s="117">
        <v>2175</v>
      </c>
      <c r="R101" s="117">
        <v>1935</v>
      </c>
      <c r="S101" s="117">
        <v>15965</v>
      </c>
      <c r="T101" s="117">
        <v>19</v>
      </c>
      <c r="U101" s="117">
        <v>6277</v>
      </c>
      <c r="V101" s="117">
        <v>1114</v>
      </c>
      <c r="W101" s="117">
        <v>0</v>
      </c>
      <c r="X101" s="117">
        <v>25.94</v>
      </c>
      <c r="Y101" s="117">
        <v>126.28</v>
      </c>
      <c r="Z101" s="117">
        <v>75.989999999999995</v>
      </c>
      <c r="AA101" s="117">
        <v>463.82</v>
      </c>
      <c r="AB101" s="117">
        <v>3088.3</v>
      </c>
      <c r="AC101" s="117">
        <v>0</v>
      </c>
      <c r="AD101" s="117">
        <v>155.46</v>
      </c>
      <c r="AE101" s="117">
        <v>69.3</v>
      </c>
      <c r="AF101" s="117">
        <v>1511.95</v>
      </c>
      <c r="AG101" s="117">
        <v>330.5</v>
      </c>
      <c r="AH101" s="117">
        <v>42.41</v>
      </c>
      <c r="AI101" s="117">
        <v>15.92</v>
      </c>
      <c r="AJ101" s="117">
        <v>2523.19</v>
      </c>
      <c r="AK101" s="117">
        <v>1090.6300000000001</v>
      </c>
      <c r="AL101" s="117">
        <v>61.34</v>
      </c>
      <c r="AM101" s="117">
        <v>0</v>
      </c>
      <c r="AN101" s="117">
        <v>30.69</v>
      </c>
      <c r="AO101" s="117">
        <v>19.670000000000002</v>
      </c>
      <c r="AP101" s="117">
        <v>210.45</v>
      </c>
      <c r="AQ101" s="117">
        <v>1888</v>
      </c>
      <c r="AR101" s="117">
        <v>1740.65</v>
      </c>
      <c r="AS101" s="117">
        <v>8142.21</v>
      </c>
      <c r="AT101" s="117">
        <v>0</v>
      </c>
      <c r="AU101" s="117">
        <v>52020</v>
      </c>
      <c r="AV101" s="122">
        <v>658312.93999999983</v>
      </c>
    </row>
    <row r="102" spans="1:48" x14ac:dyDescent="0.25">
      <c r="A102" s="121" t="s">
        <v>134</v>
      </c>
      <c r="B102" s="117">
        <v>179680</v>
      </c>
      <c r="C102" s="117">
        <v>24851</v>
      </c>
      <c r="D102" s="117">
        <v>74425</v>
      </c>
      <c r="E102" s="117">
        <v>0</v>
      </c>
      <c r="F102" s="117">
        <v>4508</v>
      </c>
      <c r="G102" s="117">
        <v>12934</v>
      </c>
      <c r="H102" s="117">
        <v>0</v>
      </c>
      <c r="I102" s="117">
        <v>7343</v>
      </c>
      <c r="J102" s="117">
        <v>48577</v>
      </c>
      <c r="K102" s="117">
        <v>36574</v>
      </c>
      <c r="L102" s="117">
        <v>1031</v>
      </c>
      <c r="M102" s="117">
        <v>299.56</v>
      </c>
      <c r="N102" s="117">
        <v>4181</v>
      </c>
      <c r="O102" s="117">
        <v>0</v>
      </c>
      <c r="P102" s="117">
        <v>10027</v>
      </c>
      <c r="Q102" s="117">
        <v>1917</v>
      </c>
      <c r="R102" s="117">
        <v>1708</v>
      </c>
      <c r="S102" s="117">
        <v>14557</v>
      </c>
      <c r="T102" s="117">
        <v>17</v>
      </c>
      <c r="U102" s="117">
        <v>5539</v>
      </c>
      <c r="V102" s="117">
        <v>983</v>
      </c>
      <c r="W102" s="117">
        <v>0</v>
      </c>
      <c r="X102" s="117">
        <v>26.75</v>
      </c>
      <c r="Y102" s="117">
        <v>153.47999999999999</v>
      </c>
      <c r="Z102" s="117">
        <v>493.91</v>
      </c>
      <c r="AA102" s="117">
        <v>478.73</v>
      </c>
      <c r="AB102" s="117">
        <v>2820.77</v>
      </c>
      <c r="AC102" s="117">
        <v>0</v>
      </c>
      <c r="AD102" s="117">
        <v>157.97</v>
      </c>
      <c r="AE102" s="117">
        <v>116.01</v>
      </c>
      <c r="AF102" s="117">
        <v>1300.5</v>
      </c>
      <c r="AG102" s="117">
        <v>353.1</v>
      </c>
      <c r="AH102" s="117">
        <v>33.76</v>
      </c>
      <c r="AI102" s="117">
        <v>16.87</v>
      </c>
      <c r="AJ102" s="117">
        <v>3922.62</v>
      </c>
      <c r="AK102" s="117">
        <v>1426.4</v>
      </c>
      <c r="AL102" s="117">
        <v>74.959999999999994</v>
      </c>
      <c r="AM102" s="117">
        <v>0</v>
      </c>
      <c r="AN102" s="117">
        <v>55.83</v>
      </c>
      <c r="AO102" s="117">
        <v>116.59</v>
      </c>
      <c r="AP102" s="117">
        <v>176.41</v>
      </c>
      <c r="AQ102" s="117">
        <v>1665</v>
      </c>
      <c r="AR102" s="117">
        <v>1444.52</v>
      </c>
      <c r="AS102" s="117">
        <v>7357.48</v>
      </c>
      <c r="AT102" s="117">
        <v>0</v>
      </c>
      <c r="AU102" s="117">
        <v>85321</v>
      </c>
      <c r="AV102" s="122">
        <v>536664.22</v>
      </c>
    </row>
    <row r="103" spans="1:48" x14ac:dyDescent="0.25">
      <c r="A103" s="121" t="s">
        <v>135</v>
      </c>
      <c r="B103" s="117">
        <v>333770</v>
      </c>
      <c r="C103" s="117">
        <v>83541</v>
      </c>
      <c r="D103" s="117">
        <v>67795</v>
      </c>
      <c r="E103" s="117">
        <v>0</v>
      </c>
      <c r="F103" s="117">
        <v>0</v>
      </c>
      <c r="G103" s="117">
        <v>226640</v>
      </c>
      <c r="H103" s="117">
        <v>0</v>
      </c>
      <c r="I103" s="117">
        <v>10974</v>
      </c>
      <c r="J103" s="117">
        <v>135260.42000000001</v>
      </c>
      <c r="K103" s="117">
        <v>86495</v>
      </c>
      <c r="L103" s="117">
        <v>7318</v>
      </c>
      <c r="M103" s="117">
        <v>372.44</v>
      </c>
      <c r="N103" s="117">
        <v>20895</v>
      </c>
      <c r="O103" s="117">
        <v>0</v>
      </c>
      <c r="P103" s="117">
        <v>94319</v>
      </c>
      <c r="Q103" s="117">
        <v>4035</v>
      </c>
      <c r="R103" s="117">
        <v>2886</v>
      </c>
      <c r="S103" s="117">
        <v>22292</v>
      </c>
      <c r="T103" s="117">
        <v>28</v>
      </c>
      <c r="U103" s="117">
        <v>12088</v>
      </c>
      <c r="V103" s="117">
        <v>3085</v>
      </c>
      <c r="W103" s="117">
        <v>147</v>
      </c>
      <c r="X103" s="117">
        <v>170.68</v>
      </c>
      <c r="Y103" s="117">
        <v>192.73</v>
      </c>
      <c r="Z103" s="117">
        <v>214.52</v>
      </c>
      <c r="AA103" s="117">
        <v>772.31</v>
      </c>
      <c r="AB103" s="117">
        <v>4941.63</v>
      </c>
      <c r="AC103" s="117">
        <v>3916.18</v>
      </c>
      <c r="AD103" s="117">
        <v>717.38</v>
      </c>
      <c r="AE103" s="117">
        <v>437.43</v>
      </c>
      <c r="AF103" s="117">
        <v>2499.33</v>
      </c>
      <c r="AG103" s="117">
        <v>767.51</v>
      </c>
      <c r="AH103" s="117">
        <v>60.27</v>
      </c>
      <c r="AI103" s="117">
        <v>57.28</v>
      </c>
      <c r="AJ103" s="117">
        <v>7705.75</v>
      </c>
      <c r="AK103" s="117">
        <v>1286.99</v>
      </c>
      <c r="AL103" s="117">
        <v>166.24</v>
      </c>
      <c r="AM103" s="117">
        <v>2787.99</v>
      </c>
      <c r="AN103" s="117">
        <v>193.92</v>
      </c>
      <c r="AO103" s="117">
        <v>106.7</v>
      </c>
      <c r="AP103" s="117">
        <v>399.89</v>
      </c>
      <c r="AQ103" s="117">
        <v>5206</v>
      </c>
      <c r="AR103" s="117">
        <v>3617.59</v>
      </c>
      <c r="AS103" s="117">
        <v>17051.32</v>
      </c>
      <c r="AT103" s="117">
        <v>0</v>
      </c>
      <c r="AU103" s="117">
        <v>191261</v>
      </c>
      <c r="AV103" s="122">
        <v>1356471.4999999995</v>
      </c>
    </row>
    <row r="104" spans="1:48" x14ac:dyDescent="0.25">
      <c r="A104" s="121" t="s">
        <v>136</v>
      </c>
      <c r="B104" s="117">
        <v>225420</v>
      </c>
      <c r="C104" s="117">
        <v>24600</v>
      </c>
      <c r="D104" s="117">
        <v>45652</v>
      </c>
      <c r="E104" s="117">
        <v>0</v>
      </c>
      <c r="F104" s="117">
        <v>0</v>
      </c>
      <c r="G104" s="117">
        <v>1489</v>
      </c>
      <c r="H104" s="117">
        <v>0</v>
      </c>
      <c r="I104" s="117">
        <v>0</v>
      </c>
      <c r="J104" s="117">
        <v>64026.77</v>
      </c>
      <c r="K104" s="117">
        <v>41009</v>
      </c>
      <c r="L104" s="117">
        <v>367</v>
      </c>
      <c r="M104" s="117">
        <v>0.55000000000000004</v>
      </c>
      <c r="N104" s="117">
        <v>6964</v>
      </c>
      <c r="O104" s="117">
        <v>0</v>
      </c>
      <c r="P104" s="117">
        <v>8866</v>
      </c>
      <c r="Q104" s="117">
        <v>646</v>
      </c>
      <c r="R104" s="117">
        <v>1749</v>
      </c>
      <c r="S104" s="117">
        <v>12891</v>
      </c>
      <c r="T104" s="117">
        <v>0</v>
      </c>
      <c r="U104" s="117">
        <v>4974</v>
      </c>
      <c r="V104" s="117">
        <v>198</v>
      </c>
      <c r="W104" s="117">
        <v>0</v>
      </c>
      <c r="X104" s="117">
        <v>18.18</v>
      </c>
      <c r="Y104" s="117">
        <v>25.56</v>
      </c>
      <c r="Z104" s="117">
        <v>46.24</v>
      </c>
      <c r="AA104" s="117">
        <v>230.62</v>
      </c>
      <c r="AB104" s="117">
        <v>2455.9899999999998</v>
      </c>
      <c r="AC104" s="117">
        <v>52.28</v>
      </c>
      <c r="AD104" s="117">
        <v>156.85</v>
      </c>
      <c r="AE104" s="117">
        <v>41.07</v>
      </c>
      <c r="AF104" s="117">
        <v>607.78</v>
      </c>
      <c r="AG104" s="117">
        <v>163.84</v>
      </c>
      <c r="AH104" s="117">
        <v>21.12</v>
      </c>
      <c r="AI104" s="117">
        <v>1.71</v>
      </c>
      <c r="AJ104" s="117">
        <v>1517.65</v>
      </c>
      <c r="AK104" s="117">
        <v>238.1</v>
      </c>
      <c r="AL104" s="117">
        <v>18.28</v>
      </c>
      <c r="AM104" s="117">
        <v>159.19</v>
      </c>
      <c r="AN104" s="117">
        <v>42.38</v>
      </c>
      <c r="AO104" s="117">
        <v>22.35</v>
      </c>
      <c r="AP104" s="117">
        <v>60.94</v>
      </c>
      <c r="AQ104" s="117">
        <v>1160</v>
      </c>
      <c r="AR104" s="117">
        <v>213.76</v>
      </c>
      <c r="AS104" s="117">
        <v>2886.9</v>
      </c>
      <c r="AT104" s="117">
        <v>0</v>
      </c>
      <c r="AU104" s="117">
        <v>56020</v>
      </c>
      <c r="AV104" s="122">
        <v>505013.1100000001</v>
      </c>
    </row>
    <row r="105" spans="1:48" x14ac:dyDescent="0.25">
      <c r="A105" s="121" t="s">
        <v>137</v>
      </c>
      <c r="B105" s="117">
        <v>1690108</v>
      </c>
      <c r="C105" s="117">
        <v>132239</v>
      </c>
      <c r="D105" s="117">
        <v>549978</v>
      </c>
      <c r="E105" s="117">
        <v>0</v>
      </c>
      <c r="F105" s="117">
        <v>0</v>
      </c>
      <c r="G105" s="117">
        <v>4883</v>
      </c>
      <c r="H105" s="117">
        <v>0</v>
      </c>
      <c r="I105" s="117">
        <v>82760</v>
      </c>
      <c r="J105" s="117">
        <v>439977.71</v>
      </c>
      <c r="K105" s="117">
        <v>297839</v>
      </c>
      <c r="L105" s="117">
        <v>0</v>
      </c>
      <c r="M105" s="117">
        <v>4.57</v>
      </c>
      <c r="N105" s="117">
        <v>74000</v>
      </c>
      <c r="O105" s="117">
        <v>0</v>
      </c>
      <c r="P105" s="117">
        <v>897</v>
      </c>
      <c r="Q105" s="117">
        <v>4612</v>
      </c>
      <c r="R105" s="117">
        <v>13628</v>
      </c>
      <c r="S105" s="117">
        <v>101045</v>
      </c>
      <c r="T105" s="117">
        <v>0</v>
      </c>
      <c r="U105" s="117">
        <v>41282</v>
      </c>
      <c r="V105" s="117">
        <v>0</v>
      </c>
      <c r="W105" s="117">
        <v>0</v>
      </c>
      <c r="X105" s="117">
        <v>108</v>
      </c>
      <c r="Y105" s="117">
        <v>1336.04</v>
      </c>
      <c r="Z105" s="117">
        <v>158.12</v>
      </c>
      <c r="AA105" s="117">
        <v>1835.96</v>
      </c>
      <c r="AB105" s="117">
        <v>18515.72</v>
      </c>
      <c r="AC105" s="117">
        <v>1440</v>
      </c>
      <c r="AD105" s="117">
        <v>3428.11</v>
      </c>
      <c r="AE105" s="117">
        <v>768.66</v>
      </c>
      <c r="AF105" s="117">
        <v>5112.87</v>
      </c>
      <c r="AG105" s="117">
        <v>1503.3</v>
      </c>
      <c r="AH105" s="117">
        <v>159.41</v>
      </c>
      <c r="AI105" s="117">
        <v>222.27</v>
      </c>
      <c r="AJ105" s="117">
        <v>14352.87</v>
      </c>
      <c r="AK105" s="117">
        <v>929.96</v>
      </c>
      <c r="AL105" s="117">
        <v>70.91</v>
      </c>
      <c r="AM105" s="117">
        <v>2728</v>
      </c>
      <c r="AN105" s="117">
        <v>166.2</v>
      </c>
      <c r="AO105" s="117">
        <v>128.1</v>
      </c>
      <c r="AP105" s="117">
        <v>830.12</v>
      </c>
      <c r="AQ105" s="117">
        <v>14568</v>
      </c>
      <c r="AR105" s="117">
        <v>8809.17</v>
      </c>
      <c r="AS105" s="117">
        <v>56737.73</v>
      </c>
      <c r="AT105" s="117">
        <v>0</v>
      </c>
      <c r="AU105" s="117">
        <v>14426</v>
      </c>
      <c r="AV105" s="122">
        <v>3581588.8000000007</v>
      </c>
    </row>
    <row r="106" spans="1:48" x14ac:dyDescent="0.25">
      <c r="A106" s="121" t="s">
        <v>138</v>
      </c>
      <c r="B106" s="117">
        <v>327274</v>
      </c>
      <c r="C106" s="117">
        <v>82456</v>
      </c>
      <c r="D106" s="117">
        <v>12150</v>
      </c>
      <c r="E106" s="117">
        <v>0</v>
      </c>
      <c r="F106" s="117">
        <v>0</v>
      </c>
      <c r="G106" s="117">
        <v>223755</v>
      </c>
      <c r="H106" s="117">
        <v>0</v>
      </c>
      <c r="I106" s="117">
        <v>32953</v>
      </c>
      <c r="J106" s="117">
        <v>116162.22</v>
      </c>
      <c r="K106" s="117">
        <v>88930</v>
      </c>
      <c r="L106" s="117">
        <v>10254</v>
      </c>
      <c r="M106" s="117">
        <v>35.840000000000003</v>
      </c>
      <c r="N106" s="117">
        <v>31408</v>
      </c>
      <c r="O106" s="117">
        <v>0</v>
      </c>
      <c r="P106" s="117">
        <v>106247</v>
      </c>
      <c r="Q106" s="117">
        <v>8157</v>
      </c>
      <c r="R106" s="117">
        <v>3796</v>
      </c>
      <c r="S106" s="117">
        <v>29709</v>
      </c>
      <c r="T106" s="117">
        <v>231</v>
      </c>
      <c r="U106" s="117">
        <v>18285</v>
      </c>
      <c r="V106" s="117">
        <v>1542</v>
      </c>
      <c r="W106" s="117">
        <v>134</v>
      </c>
      <c r="X106" s="117">
        <v>109.22</v>
      </c>
      <c r="Y106" s="117">
        <v>172.79</v>
      </c>
      <c r="Z106" s="117">
        <v>96.85</v>
      </c>
      <c r="AA106" s="117">
        <v>915.48</v>
      </c>
      <c r="AB106" s="117">
        <v>5856.47</v>
      </c>
      <c r="AC106" s="117">
        <v>2322.58</v>
      </c>
      <c r="AD106" s="117">
        <v>1000.36</v>
      </c>
      <c r="AE106" s="117">
        <v>317.10000000000002</v>
      </c>
      <c r="AF106" s="117">
        <v>1453.38</v>
      </c>
      <c r="AG106" s="117">
        <v>563.26</v>
      </c>
      <c r="AH106" s="117">
        <v>68.95</v>
      </c>
      <c r="AI106" s="117">
        <v>31.15</v>
      </c>
      <c r="AJ106" s="117">
        <v>5991.91</v>
      </c>
      <c r="AK106" s="117">
        <v>804.59</v>
      </c>
      <c r="AL106" s="117">
        <v>86.2</v>
      </c>
      <c r="AM106" s="117">
        <v>2421.91</v>
      </c>
      <c r="AN106" s="117">
        <v>106.74</v>
      </c>
      <c r="AO106" s="117">
        <v>41.73</v>
      </c>
      <c r="AP106" s="117">
        <v>378.57</v>
      </c>
      <c r="AQ106" s="117">
        <v>4902</v>
      </c>
      <c r="AR106" s="117">
        <v>4197.92</v>
      </c>
      <c r="AS106" s="117">
        <v>16992.07</v>
      </c>
      <c r="AT106" s="117">
        <v>206300</v>
      </c>
      <c r="AU106" s="117">
        <v>222026</v>
      </c>
      <c r="AV106" s="122">
        <v>1570636.29</v>
      </c>
    </row>
    <row r="107" spans="1:48" x14ac:dyDescent="0.25">
      <c r="A107" s="121" t="s">
        <v>139</v>
      </c>
      <c r="B107" s="117">
        <v>267668</v>
      </c>
      <c r="C107" s="117">
        <v>42217</v>
      </c>
      <c r="D107" s="117">
        <v>121873</v>
      </c>
      <c r="E107" s="117">
        <v>0</v>
      </c>
      <c r="F107" s="117">
        <v>7382</v>
      </c>
      <c r="G107" s="117">
        <v>14369</v>
      </c>
      <c r="H107" s="117">
        <v>0</v>
      </c>
      <c r="I107" s="117">
        <v>13333</v>
      </c>
      <c r="J107" s="117">
        <v>85374.64</v>
      </c>
      <c r="K107" s="117">
        <v>79035</v>
      </c>
      <c r="L107" s="117">
        <v>2278</v>
      </c>
      <c r="M107" s="117">
        <v>714.92</v>
      </c>
      <c r="N107" s="117">
        <v>7620</v>
      </c>
      <c r="O107" s="117">
        <v>0</v>
      </c>
      <c r="P107" s="117">
        <v>13845</v>
      </c>
      <c r="Q107" s="117">
        <v>4439</v>
      </c>
      <c r="R107" s="117">
        <v>2870</v>
      </c>
      <c r="S107" s="117">
        <v>26538</v>
      </c>
      <c r="T107" s="117">
        <v>64</v>
      </c>
      <c r="U107" s="117">
        <v>10147</v>
      </c>
      <c r="V107" s="117">
        <v>1103</v>
      </c>
      <c r="W107" s="117">
        <v>0</v>
      </c>
      <c r="X107" s="117">
        <v>54.85</v>
      </c>
      <c r="Y107" s="117">
        <v>268.82</v>
      </c>
      <c r="Z107" s="117">
        <v>167.84</v>
      </c>
      <c r="AA107" s="117">
        <v>607.39</v>
      </c>
      <c r="AB107" s="117">
        <v>5016.79</v>
      </c>
      <c r="AC107" s="117">
        <v>0</v>
      </c>
      <c r="AD107" s="117">
        <v>156.68</v>
      </c>
      <c r="AE107" s="117">
        <v>266.77</v>
      </c>
      <c r="AF107" s="117">
        <v>2341.98</v>
      </c>
      <c r="AG107" s="117">
        <v>390.33</v>
      </c>
      <c r="AH107" s="117">
        <v>58.29</v>
      </c>
      <c r="AI107" s="117">
        <v>13.75</v>
      </c>
      <c r="AJ107" s="117">
        <v>3189.52</v>
      </c>
      <c r="AK107" s="117">
        <v>703.44</v>
      </c>
      <c r="AL107" s="117">
        <v>82.21</v>
      </c>
      <c r="AM107" s="117">
        <v>0</v>
      </c>
      <c r="AN107" s="117">
        <v>37.67</v>
      </c>
      <c r="AO107" s="117">
        <v>56.52</v>
      </c>
      <c r="AP107" s="117">
        <v>735.86</v>
      </c>
      <c r="AQ107" s="117">
        <v>3063</v>
      </c>
      <c r="AR107" s="117">
        <v>2660.35</v>
      </c>
      <c r="AS107" s="117">
        <v>12307.39</v>
      </c>
      <c r="AT107" s="117">
        <v>0</v>
      </c>
      <c r="AU107" s="117">
        <v>212030</v>
      </c>
      <c r="AV107" s="122">
        <v>945080.01</v>
      </c>
    </row>
    <row r="108" spans="1:48" x14ac:dyDescent="0.25">
      <c r="A108" s="121" t="s">
        <v>140</v>
      </c>
      <c r="B108" s="117">
        <v>1151530</v>
      </c>
      <c r="C108" s="117">
        <v>184337</v>
      </c>
      <c r="D108" s="117">
        <v>551382</v>
      </c>
      <c r="E108" s="117">
        <v>0</v>
      </c>
      <c r="F108" s="117">
        <v>29993</v>
      </c>
      <c r="G108" s="117">
        <v>76486</v>
      </c>
      <c r="H108" s="117">
        <v>0</v>
      </c>
      <c r="I108" s="117">
        <v>50276</v>
      </c>
      <c r="J108" s="117">
        <v>299505.82</v>
      </c>
      <c r="K108" s="117">
        <v>103068</v>
      </c>
      <c r="L108" s="117">
        <v>10023</v>
      </c>
      <c r="M108" s="117">
        <v>3374.73</v>
      </c>
      <c r="N108" s="117">
        <v>41007</v>
      </c>
      <c r="O108" s="117">
        <v>0</v>
      </c>
      <c r="P108" s="117">
        <v>53239</v>
      </c>
      <c r="Q108" s="117">
        <v>16680</v>
      </c>
      <c r="R108" s="117">
        <v>11823</v>
      </c>
      <c r="S108" s="117">
        <v>98856</v>
      </c>
      <c r="T108" s="117">
        <v>461</v>
      </c>
      <c r="U108" s="117">
        <v>42990</v>
      </c>
      <c r="V108" s="117">
        <v>9665</v>
      </c>
      <c r="W108" s="117">
        <v>0</v>
      </c>
      <c r="X108" s="117">
        <v>107.46</v>
      </c>
      <c r="Y108" s="117">
        <v>191.35</v>
      </c>
      <c r="Z108" s="117">
        <v>107.04</v>
      </c>
      <c r="AA108" s="117">
        <v>1595.1</v>
      </c>
      <c r="AB108" s="117">
        <v>16827.32</v>
      </c>
      <c r="AC108" s="117">
        <v>0</v>
      </c>
      <c r="AD108" s="117">
        <v>1030.0899999999999</v>
      </c>
      <c r="AE108" s="117">
        <v>434.11</v>
      </c>
      <c r="AF108" s="117">
        <v>5029.7700000000004</v>
      </c>
      <c r="AG108" s="117">
        <v>1034.43</v>
      </c>
      <c r="AH108" s="117">
        <v>182.35</v>
      </c>
      <c r="AI108" s="117">
        <v>24.51</v>
      </c>
      <c r="AJ108" s="117">
        <v>8997.8700000000008</v>
      </c>
      <c r="AK108" s="117">
        <v>2199.27</v>
      </c>
      <c r="AL108" s="117">
        <v>124.51</v>
      </c>
      <c r="AM108" s="117">
        <v>0</v>
      </c>
      <c r="AN108" s="117">
        <v>87.18</v>
      </c>
      <c r="AO108" s="117">
        <v>57.79</v>
      </c>
      <c r="AP108" s="117">
        <v>834.12</v>
      </c>
      <c r="AQ108" s="117">
        <v>11216</v>
      </c>
      <c r="AR108" s="117">
        <v>9903.16</v>
      </c>
      <c r="AS108" s="117">
        <v>46742.73</v>
      </c>
      <c r="AT108" s="117">
        <v>0</v>
      </c>
      <c r="AU108" s="117">
        <v>302664</v>
      </c>
      <c r="AV108" s="122">
        <v>3144086.71</v>
      </c>
    </row>
    <row r="109" spans="1:48" x14ac:dyDescent="0.25">
      <c r="A109" s="121" t="s">
        <v>141</v>
      </c>
      <c r="B109" s="117">
        <v>646449</v>
      </c>
      <c r="C109" s="117">
        <v>107831</v>
      </c>
      <c r="D109" s="117">
        <v>317781</v>
      </c>
      <c r="E109" s="117">
        <v>0</v>
      </c>
      <c r="F109" s="117">
        <v>19248</v>
      </c>
      <c r="G109" s="117">
        <v>37467</v>
      </c>
      <c r="H109" s="117">
        <v>0</v>
      </c>
      <c r="I109" s="117">
        <v>34764</v>
      </c>
      <c r="J109" s="117">
        <v>241510.22</v>
      </c>
      <c r="K109" s="117">
        <v>142625</v>
      </c>
      <c r="L109" s="117">
        <v>5941</v>
      </c>
      <c r="M109" s="117">
        <v>1864.4</v>
      </c>
      <c r="N109" s="117">
        <v>19869</v>
      </c>
      <c r="O109" s="117">
        <v>0</v>
      </c>
      <c r="P109" s="117">
        <v>36101</v>
      </c>
      <c r="Q109" s="117">
        <v>11573</v>
      </c>
      <c r="R109" s="117">
        <v>7482</v>
      </c>
      <c r="S109" s="117">
        <v>65600</v>
      </c>
      <c r="T109" s="117">
        <v>167</v>
      </c>
      <c r="U109" s="117">
        <v>26458</v>
      </c>
      <c r="V109" s="117">
        <v>2875</v>
      </c>
      <c r="W109" s="117">
        <v>0</v>
      </c>
      <c r="X109" s="117">
        <v>111.45</v>
      </c>
      <c r="Y109" s="117">
        <v>847.05</v>
      </c>
      <c r="Z109" s="117">
        <v>147.09</v>
      </c>
      <c r="AA109" s="117">
        <v>1444.47</v>
      </c>
      <c r="AB109" s="117">
        <v>11596.08</v>
      </c>
      <c r="AC109" s="117">
        <v>309.8</v>
      </c>
      <c r="AD109" s="117">
        <v>400.51</v>
      </c>
      <c r="AE109" s="117">
        <v>321.17</v>
      </c>
      <c r="AF109" s="117">
        <v>5156.24</v>
      </c>
      <c r="AG109" s="117">
        <v>1134.3399999999999</v>
      </c>
      <c r="AH109" s="117">
        <v>110.75</v>
      </c>
      <c r="AI109" s="117">
        <v>299.69</v>
      </c>
      <c r="AJ109" s="117">
        <v>6083.61</v>
      </c>
      <c r="AK109" s="117">
        <v>4222.0200000000004</v>
      </c>
      <c r="AL109" s="117">
        <v>806.71</v>
      </c>
      <c r="AM109" s="117">
        <v>0</v>
      </c>
      <c r="AN109" s="117">
        <v>130.41999999999999</v>
      </c>
      <c r="AO109" s="117">
        <v>58.59</v>
      </c>
      <c r="AP109" s="117">
        <v>491.18</v>
      </c>
      <c r="AQ109" s="117">
        <v>7985</v>
      </c>
      <c r="AR109" s="117">
        <v>7015.67</v>
      </c>
      <c r="AS109" s="117">
        <v>30347.38</v>
      </c>
      <c r="AT109" s="117">
        <v>6000</v>
      </c>
      <c r="AU109" s="117">
        <v>330470</v>
      </c>
      <c r="AV109" s="122">
        <v>2141094.84</v>
      </c>
    </row>
    <row r="110" spans="1:48" x14ac:dyDescent="0.25">
      <c r="A110" s="121" t="s">
        <v>142</v>
      </c>
      <c r="B110" s="117">
        <v>231628</v>
      </c>
      <c r="C110" s="117">
        <v>32984</v>
      </c>
      <c r="D110" s="117">
        <v>88380</v>
      </c>
      <c r="E110" s="117">
        <v>0</v>
      </c>
      <c r="F110" s="117">
        <v>5352</v>
      </c>
      <c r="G110" s="117">
        <v>13652</v>
      </c>
      <c r="H110" s="117">
        <v>0</v>
      </c>
      <c r="I110" s="117">
        <v>8974</v>
      </c>
      <c r="J110" s="117">
        <v>66420.25</v>
      </c>
      <c r="K110" s="117">
        <v>32510</v>
      </c>
      <c r="L110" s="117">
        <v>1789</v>
      </c>
      <c r="M110" s="117">
        <v>602.66999999999996</v>
      </c>
      <c r="N110" s="117">
        <v>7319</v>
      </c>
      <c r="O110" s="117">
        <v>0</v>
      </c>
      <c r="P110" s="117">
        <v>9503</v>
      </c>
      <c r="Q110" s="117">
        <v>2976</v>
      </c>
      <c r="R110" s="117">
        <v>2110</v>
      </c>
      <c r="S110" s="117">
        <v>17644</v>
      </c>
      <c r="T110" s="117">
        <v>82</v>
      </c>
      <c r="U110" s="117">
        <v>7673</v>
      </c>
      <c r="V110" s="117">
        <v>1725</v>
      </c>
      <c r="W110" s="117">
        <v>0</v>
      </c>
      <c r="X110" s="117">
        <v>26.01</v>
      </c>
      <c r="Y110" s="117">
        <v>67.97</v>
      </c>
      <c r="Z110" s="117">
        <v>44.99</v>
      </c>
      <c r="AA110" s="117">
        <v>393.03</v>
      </c>
      <c r="AB110" s="117">
        <v>3063.08</v>
      </c>
      <c r="AC110" s="117">
        <v>0</v>
      </c>
      <c r="AD110" s="117">
        <v>165.53</v>
      </c>
      <c r="AE110" s="117">
        <v>129.74</v>
      </c>
      <c r="AF110" s="117">
        <v>1254.8399999999999</v>
      </c>
      <c r="AG110" s="117">
        <v>249.85</v>
      </c>
      <c r="AH110" s="117">
        <v>40.229999999999997</v>
      </c>
      <c r="AI110" s="117">
        <v>4.99</v>
      </c>
      <c r="AJ110" s="117">
        <v>2062.0700000000002</v>
      </c>
      <c r="AK110" s="117">
        <v>789.76</v>
      </c>
      <c r="AL110" s="117">
        <v>33.5</v>
      </c>
      <c r="AM110" s="117">
        <v>0</v>
      </c>
      <c r="AN110" s="117">
        <v>25.25</v>
      </c>
      <c r="AO110" s="117">
        <v>22.35</v>
      </c>
      <c r="AP110" s="117">
        <v>168.11</v>
      </c>
      <c r="AQ110" s="117">
        <v>2003</v>
      </c>
      <c r="AR110" s="117">
        <v>1754.11</v>
      </c>
      <c r="AS110" s="117">
        <v>8588.7099999999991</v>
      </c>
      <c r="AT110" s="117">
        <v>0</v>
      </c>
      <c r="AU110" s="117">
        <v>54021</v>
      </c>
      <c r="AV110" s="122">
        <v>606232.03999999969</v>
      </c>
    </row>
    <row r="111" spans="1:48" ht="16.5" thickBot="1" x14ac:dyDescent="0.3">
      <c r="A111" s="123" t="s">
        <v>143</v>
      </c>
      <c r="B111" s="124">
        <v>606270</v>
      </c>
      <c r="C111" s="124">
        <v>67380</v>
      </c>
      <c r="D111" s="124">
        <v>189226</v>
      </c>
      <c r="E111" s="124">
        <v>0</v>
      </c>
      <c r="F111" s="124">
        <v>0</v>
      </c>
      <c r="G111" s="124">
        <v>182704</v>
      </c>
      <c r="H111" s="124">
        <v>0</v>
      </c>
      <c r="I111" s="124">
        <v>0</v>
      </c>
      <c r="J111" s="124">
        <v>203062.17</v>
      </c>
      <c r="K111" s="124">
        <v>235842</v>
      </c>
      <c r="L111" s="124">
        <v>1033</v>
      </c>
      <c r="M111" s="124">
        <v>1.55</v>
      </c>
      <c r="N111" s="124">
        <v>1279</v>
      </c>
      <c r="O111" s="124">
        <v>0</v>
      </c>
      <c r="P111" s="124">
        <v>90938</v>
      </c>
      <c r="Q111" s="124">
        <v>3739</v>
      </c>
      <c r="R111" s="124">
        <v>4928</v>
      </c>
      <c r="S111" s="124">
        <v>41065</v>
      </c>
      <c r="T111" s="124">
        <v>0</v>
      </c>
      <c r="U111" s="124">
        <v>14013</v>
      </c>
      <c r="V111" s="124">
        <v>558</v>
      </c>
      <c r="W111" s="124">
        <v>0</v>
      </c>
      <c r="X111" s="124">
        <v>56.28</v>
      </c>
      <c r="Y111" s="124">
        <v>149.63999999999999</v>
      </c>
      <c r="Z111" s="124">
        <v>654.87</v>
      </c>
      <c r="AA111" s="124">
        <v>659.96</v>
      </c>
      <c r="AB111" s="124">
        <v>7884.91</v>
      </c>
      <c r="AC111" s="124">
        <v>7050.3</v>
      </c>
      <c r="AD111" s="124">
        <v>481.27</v>
      </c>
      <c r="AE111" s="124">
        <v>503.86</v>
      </c>
      <c r="AF111" s="124">
        <v>3158.02</v>
      </c>
      <c r="AG111" s="124">
        <v>634.55999999999995</v>
      </c>
      <c r="AH111" s="124">
        <v>59.82</v>
      </c>
      <c r="AI111" s="124">
        <v>8.8699999999999992</v>
      </c>
      <c r="AJ111" s="124">
        <v>6031.61</v>
      </c>
      <c r="AK111" s="124">
        <v>2005.75</v>
      </c>
      <c r="AL111" s="124">
        <v>46.77</v>
      </c>
      <c r="AM111" s="124">
        <v>1345.03</v>
      </c>
      <c r="AN111" s="124">
        <v>206.7</v>
      </c>
      <c r="AO111" s="124">
        <v>170.49</v>
      </c>
      <c r="AP111" s="124">
        <v>323.63</v>
      </c>
      <c r="AQ111" s="124">
        <v>7330</v>
      </c>
      <c r="AR111" s="124">
        <v>3352.35</v>
      </c>
      <c r="AS111" s="124">
        <v>18601.03</v>
      </c>
      <c r="AT111" s="124">
        <v>0</v>
      </c>
      <c r="AU111" s="124">
        <v>190460</v>
      </c>
      <c r="AV111" s="125">
        <v>1893214.4400000004</v>
      </c>
    </row>
    <row r="112" spans="1:48" ht="16.5" thickBot="1" x14ac:dyDescent="0.3">
      <c r="A112" s="97" t="s">
        <v>34</v>
      </c>
      <c r="B112" s="126">
        <v>121453140</v>
      </c>
      <c r="C112" s="126">
        <v>15805078</v>
      </c>
      <c r="D112" s="126">
        <v>40361854</v>
      </c>
      <c r="E112" s="126">
        <v>559740</v>
      </c>
      <c r="F112" s="126">
        <v>3450141</v>
      </c>
      <c r="G112" s="126">
        <v>27159415</v>
      </c>
      <c r="H112" s="126">
        <v>669180</v>
      </c>
      <c r="I112" s="126">
        <v>4701398</v>
      </c>
      <c r="J112" s="126">
        <v>30759296.02</v>
      </c>
      <c r="K112" s="126">
        <v>21544027</v>
      </c>
      <c r="L112" s="126">
        <v>1164895</v>
      </c>
      <c r="M112" s="126">
        <v>129279.75999999995</v>
      </c>
      <c r="N112" s="126">
        <v>4076281</v>
      </c>
      <c r="O112" s="126">
        <v>819970</v>
      </c>
      <c r="P112" s="126">
        <v>12617409.350000001</v>
      </c>
      <c r="Q112" s="126">
        <v>996873.57000000007</v>
      </c>
      <c r="R112" s="126">
        <v>1005336</v>
      </c>
      <c r="S112" s="126">
        <v>8231839</v>
      </c>
      <c r="T112" s="126">
        <v>25553.25</v>
      </c>
      <c r="U112" s="126">
        <v>4041511.2</v>
      </c>
      <c r="V112" s="126">
        <v>457200</v>
      </c>
      <c r="W112" s="126">
        <v>21308</v>
      </c>
      <c r="X112" s="126">
        <v>10284.270000000004</v>
      </c>
      <c r="Y112" s="126">
        <v>35119.870000000003</v>
      </c>
      <c r="Z112" s="126">
        <v>19393.739999999998</v>
      </c>
      <c r="AA112" s="126">
        <v>146072.52000000008</v>
      </c>
      <c r="AB112" s="126">
        <v>1485712.7999999998</v>
      </c>
      <c r="AC112" s="126">
        <v>296691.00999999995</v>
      </c>
      <c r="AD112" s="126">
        <v>124203.00000000001</v>
      </c>
      <c r="AE112" s="126">
        <v>50525.27</v>
      </c>
      <c r="AF112" s="126">
        <v>396695.80000000022</v>
      </c>
      <c r="AG112" s="126">
        <v>106191.70000000001</v>
      </c>
      <c r="AH112" s="126">
        <v>15499.090000000004</v>
      </c>
      <c r="AI112" s="126">
        <v>9409.9600000000082</v>
      </c>
      <c r="AJ112" s="126">
        <v>1079572.2900000003</v>
      </c>
      <c r="AK112" s="126">
        <v>215541.71999999997</v>
      </c>
      <c r="AL112" s="126">
        <v>28947.109999999997</v>
      </c>
      <c r="AM112" s="126">
        <v>272671.55999999988</v>
      </c>
      <c r="AN112" s="126">
        <v>20723.669999999995</v>
      </c>
      <c r="AO112" s="126">
        <v>12361.28</v>
      </c>
      <c r="AP112" s="126">
        <v>75141.399999999994</v>
      </c>
      <c r="AQ112" s="126">
        <v>991772</v>
      </c>
      <c r="AR112" s="126">
        <v>857750.24999999988</v>
      </c>
      <c r="AS112" s="126">
        <v>4057036.6099999989</v>
      </c>
      <c r="AT112" s="126">
        <v>25772307</v>
      </c>
      <c r="AU112" s="126">
        <v>37670820</v>
      </c>
      <c r="AV112" s="127">
        <v>373801169.07000017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2"/>
  <sheetViews>
    <sheetView workbookViewId="0"/>
  </sheetViews>
  <sheetFormatPr defaultColWidth="11.42578125" defaultRowHeight="15.75" x14ac:dyDescent="0.25"/>
  <cols>
    <col min="1" max="1" width="20.7109375" style="1" bestFit="1" customWidth="1"/>
    <col min="2" max="7" width="13" style="8" customWidth="1"/>
    <col min="8" max="8" width="13.7109375" style="8" customWidth="1"/>
    <col min="9" max="9" width="14.5703125" style="8" customWidth="1"/>
    <col min="10" max="10" width="14" style="8" customWidth="1"/>
    <col min="11" max="11" width="14.85546875" style="8" customWidth="1"/>
    <col min="12" max="12" width="13" style="8" customWidth="1"/>
    <col min="13" max="13" width="14.85546875" style="8" customWidth="1"/>
    <col min="14" max="14" width="13.85546875" style="8" customWidth="1"/>
    <col min="15" max="15" width="14.5703125" style="8" customWidth="1"/>
    <col min="16" max="16" width="13.85546875" style="8" customWidth="1"/>
    <col min="17" max="17" width="14.85546875" style="8" customWidth="1"/>
    <col min="18" max="18" width="14" style="8" customWidth="1"/>
    <col min="19" max="19" width="13" style="8" customWidth="1"/>
    <col min="20" max="20" width="15.7109375" style="8" customWidth="1"/>
    <col min="21" max="21" width="13" style="8" customWidth="1"/>
    <col min="22" max="22" width="15.42578125" style="8" customWidth="1"/>
    <col min="23" max="23" width="13" style="8" customWidth="1"/>
    <col min="24" max="24" width="15.5703125" style="8" customWidth="1"/>
    <col min="25" max="25" width="13.85546875" style="8" customWidth="1"/>
    <col min="26" max="26" width="18.42578125" style="8" customWidth="1"/>
    <col min="27" max="27" width="14.42578125" style="8" customWidth="1"/>
    <col min="28" max="28" width="16.85546875" style="8" customWidth="1"/>
    <col min="29" max="29" width="15.140625" style="8" customWidth="1"/>
    <col min="30" max="30" width="14.28515625" style="8" customWidth="1"/>
    <col min="31" max="31" width="14.42578125" style="8" customWidth="1"/>
    <col min="32" max="33" width="13" style="8" customWidth="1"/>
    <col min="34" max="34" width="14.42578125" style="8" customWidth="1"/>
    <col min="35" max="35" width="14" style="8" customWidth="1"/>
    <col min="36" max="38" width="13" style="8" customWidth="1"/>
    <col min="39" max="39" width="16.140625" style="8" customWidth="1"/>
    <col min="40" max="41" width="13" style="8" customWidth="1"/>
    <col min="42" max="42" width="15.140625" style="8" customWidth="1"/>
    <col min="43" max="48" width="13" style="8" customWidth="1"/>
    <col min="49" max="256" width="11.42578125" style="1"/>
    <col min="257" max="257" width="20.7109375" style="1" bestFit="1" customWidth="1"/>
    <col min="258" max="258" width="12.7109375" style="1" bestFit="1" customWidth="1"/>
    <col min="259" max="259" width="11.5703125" style="1" bestFit="1" customWidth="1"/>
    <col min="260" max="260" width="32.5703125" style="1" bestFit="1" customWidth="1"/>
    <col min="261" max="261" width="15.85546875" style="1" bestFit="1" customWidth="1"/>
    <col min="262" max="262" width="24.42578125" style="1" bestFit="1" customWidth="1"/>
    <col min="263" max="263" width="11.5703125" style="1" bestFit="1" customWidth="1"/>
    <col min="264" max="264" width="13.7109375" style="1" bestFit="1" customWidth="1"/>
    <col min="265" max="265" width="31.28515625" style="1" bestFit="1" customWidth="1"/>
    <col min="266" max="266" width="27" style="1" bestFit="1" customWidth="1"/>
    <col min="267" max="267" width="22.85546875" style="1" bestFit="1" customWidth="1"/>
    <col min="268" max="268" width="19.7109375" style="1" bestFit="1" customWidth="1"/>
    <col min="269" max="269" width="24.5703125" style="1" bestFit="1" customWidth="1"/>
    <col min="270" max="270" width="20.42578125" style="1" bestFit="1" customWidth="1"/>
    <col min="271" max="271" width="23.140625" style="1" bestFit="1" customWidth="1"/>
    <col min="272" max="272" width="19" style="1" bestFit="1" customWidth="1"/>
    <col min="273" max="273" width="28.5703125" style="1" bestFit="1" customWidth="1"/>
    <col min="274" max="274" width="24.5703125" style="1" bestFit="1" customWidth="1"/>
    <col min="275" max="275" width="11.5703125" style="1" bestFit="1" customWidth="1"/>
    <col min="276" max="276" width="33.5703125" style="1" bestFit="1" customWidth="1"/>
    <col min="277" max="277" width="26.42578125" style="1" bestFit="1" customWidth="1"/>
    <col min="278" max="278" width="22.28515625" style="1" bestFit="1" customWidth="1"/>
    <col min="279" max="279" width="8.140625" style="1" bestFit="1" customWidth="1"/>
    <col min="280" max="280" width="44.42578125" style="1" bestFit="1" customWidth="1"/>
    <col min="281" max="281" width="50.28515625" style="1" bestFit="1" customWidth="1"/>
    <col min="282" max="282" width="60.85546875" style="1" bestFit="1" customWidth="1"/>
    <col min="283" max="283" width="42" style="1" bestFit="1" customWidth="1"/>
    <col min="284" max="284" width="25.140625" style="1" bestFit="1" customWidth="1"/>
    <col min="285" max="285" width="21.42578125" style="1" bestFit="1" customWidth="1"/>
    <col min="286" max="286" width="51.140625" style="1" bestFit="1" customWidth="1"/>
    <col min="287" max="287" width="35.140625" style="1" bestFit="1" customWidth="1"/>
    <col min="288" max="288" width="56.42578125" style="1" bestFit="1" customWidth="1"/>
    <col min="289" max="289" width="13.7109375" style="1" bestFit="1" customWidth="1"/>
    <col min="290" max="290" width="30.7109375" style="1" bestFit="1" customWidth="1"/>
    <col min="291" max="291" width="33.42578125" style="1" bestFit="1" customWidth="1"/>
    <col min="292" max="292" width="50.28515625" style="1" bestFit="1" customWidth="1"/>
    <col min="293" max="293" width="31" style="1" bestFit="1" customWidth="1"/>
    <col min="294" max="294" width="32.5703125" style="1" bestFit="1" customWidth="1"/>
    <col min="295" max="295" width="35.140625" style="1" bestFit="1" customWidth="1"/>
    <col min="296" max="296" width="10.42578125" style="1" bestFit="1" customWidth="1"/>
    <col min="297" max="297" width="28.28515625" style="1" bestFit="1" customWidth="1"/>
    <col min="298" max="298" width="23.42578125" style="1" bestFit="1" customWidth="1"/>
    <col min="299" max="299" width="24.5703125" style="1" bestFit="1" customWidth="1"/>
    <col min="300" max="300" width="22.42578125" style="1" bestFit="1" customWidth="1"/>
    <col min="301" max="301" width="34.85546875" style="1" bestFit="1" customWidth="1"/>
    <col min="302" max="302" width="11.5703125" style="1" bestFit="1" customWidth="1"/>
    <col min="303" max="303" width="12" style="1" bestFit="1" customWidth="1"/>
    <col min="304" max="304" width="15.7109375" style="1" bestFit="1" customWidth="1"/>
    <col min="305" max="512" width="11.42578125" style="1"/>
    <col min="513" max="513" width="20.7109375" style="1" bestFit="1" customWidth="1"/>
    <col min="514" max="514" width="12.7109375" style="1" bestFit="1" customWidth="1"/>
    <col min="515" max="515" width="11.5703125" style="1" bestFit="1" customWidth="1"/>
    <col min="516" max="516" width="32.5703125" style="1" bestFit="1" customWidth="1"/>
    <col min="517" max="517" width="15.85546875" style="1" bestFit="1" customWidth="1"/>
    <col min="518" max="518" width="24.42578125" style="1" bestFit="1" customWidth="1"/>
    <col min="519" max="519" width="11.5703125" style="1" bestFit="1" customWidth="1"/>
    <col min="520" max="520" width="13.7109375" style="1" bestFit="1" customWidth="1"/>
    <col min="521" max="521" width="31.28515625" style="1" bestFit="1" customWidth="1"/>
    <col min="522" max="522" width="27" style="1" bestFit="1" customWidth="1"/>
    <col min="523" max="523" width="22.85546875" style="1" bestFit="1" customWidth="1"/>
    <col min="524" max="524" width="19.7109375" style="1" bestFit="1" customWidth="1"/>
    <col min="525" max="525" width="24.5703125" style="1" bestFit="1" customWidth="1"/>
    <col min="526" max="526" width="20.42578125" style="1" bestFit="1" customWidth="1"/>
    <col min="527" max="527" width="23.140625" style="1" bestFit="1" customWidth="1"/>
    <col min="528" max="528" width="19" style="1" bestFit="1" customWidth="1"/>
    <col min="529" max="529" width="28.5703125" style="1" bestFit="1" customWidth="1"/>
    <col min="530" max="530" width="24.5703125" style="1" bestFit="1" customWidth="1"/>
    <col min="531" max="531" width="11.5703125" style="1" bestFit="1" customWidth="1"/>
    <col min="532" max="532" width="33.5703125" style="1" bestFit="1" customWidth="1"/>
    <col min="533" max="533" width="26.42578125" style="1" bestFit="1" customWidth="1"/>
    <col min="534" max="534" width="22.28515625" style="1" bestFit="1" customWidth="1"/>
    <col min="535" max="535" width="8.140625" style="1" bestFit="1" customWidth="1"/>
    <col min="536" max="536" width="44.42578125" style="1" bestFit="1" customWidth="1"/>
    <col min="537" max="537" width="50.28515625" style="1" bestFit="1" customWidth="1"/>
    <col min="538" max="538" width="60.85546875" style="1" bestFit="1" customWidth="1"/>
    <col min="539" max="539" width="42" style="1" bestFit="1" customWidth="1"/>
    <col min="540" max="540" width="25.140625" style="1" bestFit="1" customWidth="1"/>
    <col min="541" max="541" width="21.42578125" style="1" bestFit="1" customWidth="1"/>
    <col min="542" max="542" width="51.140625" style="1" bestFit="1" customWidth="1"/>
    <col min="543" max="543" width="35.140625" style="1" bestFit="1" customWidth="1"/>
    <col min="544" max="544" width="56.42578125" style="1" bestFit="1" customWidth="1"/>
    <col min="545" max="545" width="13.7109375" style="1" bestFit="1" customWidth="1"/>
    <col min="546" max="546" width="30.7109375" style="1" bestFit="1" customWidth="1"/>
    <col min="547" max="547" width="33.42578125" style="1" bestFit="1" customWidth="1"/>
    <col min="548" max="548" width="50.28515625" style="1" bestFit="1" customWidth="1"/>
    <col min="549" max="549" width="31" style="1" bestFit="1" customWidth="1"/>
    <col min="550" max="550" width="32.5703125" style="1" bestFit="1" customWidth="1"/>
    <col min="551" max="551" width="35.140625" style="1" bestFit="1" customWidth="1"/>
    <col min="552" max="552" width="10.42578125" style="1" bestFit="1" customWidth="1"/>
    <col min="553" max="553" width="28.28515625" style="1" bestFit="1" customWidth="1"/>
    <col min="554" max="554" width="23.42578125" style="1" bestFit="1" customWidth="1"/>
    <col min="555" max="555" width="24.5703125" style="1" bestFit="1" customWidth="1"/>
    <col min="556" max="556" width="22.42578125" style="1" bestFit="1" customWidth="1"/>
    <col min="557" max="557" width="34.85546875" style="1" bestFit="1" customWidth="1"/>
    <col min="558" max="558" width="11.5703125" style="1" bestFit="1" customWidth="1"/>
    <col min="559" max="559" width="12" style="1" bestFit="1" customWidth="1"/>
    <col min="560" max="560" width="15.7109375" style="1" bestFit="1" customWidth="1"/>
    <col min="561" max="768" width="11.42578125" style="1"/>
    <col min="769" max="769" width="20.7109375" style="1" bestFit="1" customWidth="1"/>
    <col min="770" max="770" width="12.7109375" style="1" bestFit="1" customWidth="1"/>
    <col min="771" max="771" width="11.5703125" style="1" bestFit="1" customWidth="1"/>
    <col min="772" max="772" width="32.5703125" style="1" bestFit="1" customWidth="1"/>
    <col min="773" max="773" width="15.85546875" style="1" bestFit="1" customWidth="1"/>
    <col min="774" max="774" width="24.42578125" style="1" bestFit="1" customWidth="1"/>
    <col min="775" max="775" width="11.5703125" style="1" bestFit="1" customWidth="1"/>
    <col min="776" max="776" width="13.7109375" style="1" bestFit="1" customWidth="1"/>
    <col min="777" max="777" width="31.28515625" style="1" bestFit="1" customWidth="1"/>
    <col min="778" max="778" width="27" style="1" bestFit="1" customWidth="1"/>
    <col min="779" max="779" width="22.85546875" style="1" bestFit="1" customWidth="1"/>
    <col min="780" max="780" width="19.7109375" style="1" bestFit="1" customWidth="1"/>
    <col min="781" max="781" width="24.5703125" style="1" bestFit="1" customWidth="1"/>
    <col min="782" max="782" width="20.42578125" style="1" bestFit="1" customWidth="1"/>
    <col min="783" max="783" width="23.140625" style="1" bestFit="1" customWidth="1"/>
    <col min="784" max="784" width="19" style="1" bestFit="1" customWidth="1"/>
    <col min="785" max="785" width="28.5703125" style="1" bestFit="1" customWidth="1"/>
    <col min="786" max="786" width="24.5703125" style="1" bestFit="1" customWidth="1"/>
    <col min="787" max="787" width="11.5703125" style="1" bestFit="1" customWidth="1"/>
    <col min="788" max="788" width="33.5703125" style="1" bestFit="1" customWidth="1"/>
    <col min="789" max="789" width="26.42578125" style="1" bestFit="1" customWidth="1"/>
    <col min="790" max="790" width="22.28515625" style="1" bestFit="1" customWidth="1"/>
    <col min="791" max="791" width="8.140625" style="1" bestFit="1" customWidth="1"/>
    <col min="792" max="792" width="44.42578125" style="1" bestFit="1" customWidth="1"/>
    <col min="793" max="793" width="50.28515625" style="1" bestFit="1" customWidth="1"/>
    <col min="794" max="794" width="60.85546875" style="1" bestFit="1" customWidth="1"/>
    <col min="795" max="795" width="42" style="1" bestFit="1" customWidth="1"/>
    <col min="796" max="796" width="25.140625" style="1" bestFit="1" customWidth="1"/>
    <col min="797" max="797" width="21.42578125" style="1" bestFit="1" customWidth="1"/>
    <col min="798" max="798" width="51.140625" style="1" bestFit="1" customWidth="1"/>
    <col min="799" max="799" width="35.140625" style="1" bestFit="1" customWidth="1"/>
    <col min="800" max="800" width="56.42578125" style="1" bestFit="1" customWidth="1"/>
    <col min="801" max="801" width="13.7109375" style="1" bestFit="1" customWidth="1"/>
    <col min="802" max="802" width="30.7109375" style="1" bestFit="1" customWidth="1"/>
    <col min="803" max="803" width="33.42578125" style="1" bestFit="1" customWidth="1"/>
    <col min="804" max="804" width="50.28515625" style="1" bestFit="1" customWidth="1"/>
    <col min="805" max="805" width="31" style="1" bestFit="1" customWidth="1"/>
    <col min="806" max="806" width="32.5703125" style="1" bestFit="1" customWidth="1"/>
    <col min="807" max="807" width="35.140625" style="1" bestFit="1" customWidth="1"/>
    <col min="808" max="808" width="10.42578125" style="1" bestFit="1" customWidth="1"/>
    <col min="809" max="809" width="28.28515625" style="1" bestFit="1" customWidth="1"/>
    <col min="810" max="810" width="23.42578125" style="1" bestFit="1" customWidth="1"/>
    <col min="811" max="811" width="24.5703125" style="1" bestFit="1" customWidth="1"/>
    <col min="812" max="812" width="22.42578125" style="1" bestFit="1" customWidth="1"/>
    <col min="813" max="813" width="34.85546875" style="1" bestFit="1" customWidth="1"/>
    <col min="814" max="814" width="11.5703125" style="1" bestFit="1" customWidth="1"/>
    <col min="815" max="815" width="12" style="1" bestFit="1" customWidth="1"/>
    <col min="816" max="816" width="15.7109375" style="1" bestFit="1" customWidth="1"/>
    <col min="817" max="1024" width="11.42578125" style="1"/>
    <col min="1025" max="1025" width="20.7109375" style="1" bestFit="1" customWidth="1"/>
    <col min="1026" max="1026" width="12.7109375" style="1" bestFit="1" customWidth="1"/>
    <col min="1027" max="1027" width="11.5703125" style="1" bestFit="1" customWidth="1"/>
    <col min="1028" max="1028" width="32.5703125" style="1" bestFit="1" customWidth="1"/>
    <col min="1029" max="1029" width="15.85546875" style="1" bestFit="1" customWidth="1"/>
    <col min="1030" max="1030" width="24.42578125" style="1" bestFit="1" customWidth="1"/>
    <col min="1031" max="1031" width="11.5703125" style="1" bestFit="1" customWidth="1"/>
    <col min="1032" max="1032" width="13.7109375" style="1" bestFit="1" customWidth="1"/>
    <col min="1033" max="1033" width="31.28515625" style="1" bestFit="1" customWidth="1"/>
    <col min="1034" max="1034" width="27" style="1" bestFit="1" customWidth="1"/>
    <col min="1035" max="1035" width="22.85546875" style="1" bestFit="1" customWidth="1"/>
    <col min="1036" max="1036" width="19.7109375" style="1" bestFit="1" customWidth="1"/>
    <col min="1037" max="1037" width="24.5703125" style="1" bestFit="1" customWidth="1"/>
    <col min="1038" max="1038" width="20.42578125" style="1" bestFit="1" customWidth="1"/>
    <col min="1039" max="1039" width="23.140625" style="1" bestFit="1" customWidth="1"/>
    <col min="1040" max="1040" width="19" style="1" bestFit="1" customWidth="1"/>
    <col min="1041" max="1041" width="28.5703125" style="1" bestFit="1" customWidth="1"/>
    <col min="1042" max="1042" width="24.5703125" style="1" bestFit="1" customWidth="1"/>
    <col min="1043" max="1043" width="11.5703125" style="1" bestFit="1" customWidth="1"/>
    <col min="1044" max="1044" width="33.5703125" style="1" bestFit="1" customWidth="1"/>
    <col min="1045" max="1045" width="26.42578125" style="1" bestFit="1" customWidth="1"/>
    <col min="1046" max="1046" width="22.28515625" style="1" bestFit="1" customWidth="1"/>
    <col min="1047" max="1047" width="8.140625" style="1" bestFit="1" customWidth="1"/>
    <col min="1048" max="1048" width="44.42578125" style="1" bestFit="1" customWidth="1"/>
    <col min="1049" max="1049" width="50.28515625" style="1" bestFit="1" customWidth="1"/>
    <col min="1050" max="1050" width="60.85546875" style="1" bestFit="1" customWidth="1"/>
    <col min="1051" max="1051" width="42" style="1" bestFit="1" customWidth="1"/>
    <col min="1052" max="1052" width="25.140625" style="1" bestFit="1" customWidth="1"/>
    <col min="1053" max="1053" width="21.42578125" style="1" bestFit="1" customWidth="1"/>
    <col min="1054" max="1054" width="51.140625" style="1" bestFit="1" customWidth="1"/>
    <col min="1055" max="1055" width="35.140625" style="1" bestFit="1" customWidth="1"/>
    <col min="1056" max="1056" width="56.42578125" style="1" bestFit="1" customWidth="1"/>
    <col min="1057" max="1057" width="13.7109375" style="1" bestFit="1" customWidth="1"/>
    <col min="1058" max="1058" width="30.7109375" style="1" bestFit="1" customWidth="1"/>
    <col min="1059" max="1059" width="33.42578125" style="1" bestFit="1" customWidth="1"/>
    <col min="1060" max="1060" width="50.28515625" style="1" bestFit="1" customWidth="1"/>
    <col min="1061" max="1061" width="31" style="1" bestFit="1" customWidth="1"/>
    <col min="1062" max="1062" width="32.5703125" style="1" bestFit="1" customWidth="1"/>
    <col min="1063" max="1063" width="35.140625" style="1" bestFit="1" customWidth="1"/>
    <col min="1064" max="1064" width="10.42578125" style="1" bestFit="1" customWidth="1"/>
    <col min="1065" max="1065" width="28.28515625" style="1" bestFit="1" customWidth="1"/>
    <col min="1066" max="1066" width="23.42578125" style="1" bestFit="1" customWidth="1"/>
    <col min="1067" max="1067" width="24.5703125" style="1" bestFit="1" customWidth="1"/>
    <col min="1068" max="1068" width="22.42578125" style="1" bestFit="1" customWidth="1"/>
    <col min="1069" max="1069" width="34.85546875" style="1" bestFit="1" customWidth="1"/>
    <col min="1070" max="1070" width="11.5703125" style="1" bestFit="1" customWidth="1"/>
    <col min="1071" max="1071" width="12" style="1" bestFit="1" customWidth="1"/>
    <col min="1072" max="1072" width="15.7109375" style="1" bestFit="1" customWidth="1"/>
    <col min="1073" max="1280" width="11.42578125" style="1"/>
    <col min="1281" max="1281" width="20.7109375" style="1" bestFit="1" customWidth="1"/>
    <col min="1282" max="1282" width="12.7109375" style="1" bestFit="1" customWidth="1"/>
    <col min="1283" max="1283" width="11.5703125" style="1" bestFit="1" customWidth="1"/>
    <col min="1284" max="1284" width="32.5703125" style="1" bestFit="1" customWidth="1"/>
    <col min="1285" max="1285" width="15.85546875" style="1" bestFit="1" customWidth="1"/>
    <col min="1286" max="1286" width="24.42578125" style="1" bestFit="1" customWidth="1"/>
    <col min="1287" max="1287" width="11.5703125" style="1" bestFit="1" customWidth="1"/>
    <col min="1288" max="1288" width="13.7109375" style="1" bestFit="1" customWidth="1"/>
    <col min="1289" max="1289" width="31.28515625" style="1" bestFit="1" customWidth="1"/>
    <col min="1290" max="1290" width="27" style="1" bestFit="1" customWidth="1"/>
    <col min="1291" max="1291" width="22.85546875" style="1" bestFit="1" customWidth="1"/>
    <col min="1292" max="1292" width="19.7109375" style="1" bestFit="1" customWidth="1"/>
    <col min="1293" max="1293" width="24.5703125" style="1" bestFit="1" customWidth="1"/>
    <col min="1294" max="1294" width="20.42578125" style="1" bestFit="1" customWidth="1"/>
    <col min="1295" max="1295" width="23.140625" style="1" bestFit="1" customWidth="1"/>
    <col min="1296" max="1296" width="19" style="1" bestFit="1" customWidth="1"/>
    <col min="1297" max="1297" width="28.5703125" style="1" bestFit="1" customWidth="1"/>
    <col min="1298" max="1298" width="24.5703125" style="1" bestFit="1" customWidth="1"/>
    <col min="1299" max="1299" width="11.5703125" style="1" bestFit="1" customWidth="1"/>
    <col min="1300" max="1300" width="33.5703125" style="1" bestFit="1" customWidth="1"/>
    <col min="1301" max="1301" width="26.42578125" style="1" bestFit="1" customWidth="1"/>
    <col min="1302" max="1302" width="22.28515625" style="1" bestFit="1" customWidth="1"/>
    <col min="1303" max="1303" width="8.140625" style="1" bestFit="1" customWidth="1"/>
    <col min="1304" max="1304" width="44.42578125" style="1" bestFit="1" customWidth="1"/>
    <col min="1305" max="1305" width="50.28515625" style="1" bestFit="1" customWidth="1"/>
    <col min="1306" max="1306" width="60.85546875" style="1" bestFit="1" customWidth="1"/>
    <col min="1307" max="1307" width="42" style="1" bestFit="1" customWidth="1"/>
    <col min="1308" max="1308" width="25.140625" style="1" bestFit="1" customWidth="1"/>
    <col min="1309" max="1309" width="21.42578125" style="1" bestFit="1" customWidth="1"/>
    <col min="1310" max="1310" width="51.140625" style="1" bestFit="1" customWidth="1"/>
    <col min="1311" max="1311" width="35.140625" style="1" bestFit="1" customWidth="1"/>
    <col min="1312" max="1312" width="56.42578125" style="1" bestFit="1" customWidth="1"/>
    <col min="1313" max="1313" width="13.7109375" style="1" bestFit="1" customWidth="1"/>
    <col min="1314" max="1314" width="30.7109375" style="1" bestFit="1" customWidth="1"/>
    <col min="1315" max="1315" width="33.42578125" style="1" bestFit="1" customWidth="1"/>
    <col min="1316" max="1316" width="50.28515625" style="1" bestFit="1" customWidth="1"/>
    <col min="1317" max="1317" width="31" style="1" bestFit="1" customWidth="1"/>
    <col min="1318" max="1318" width="32.5703125" style="1" bestFit="1" customWidth="1"/>
    <col min="1319" max="1319" width="35.140625" style="1" bestFit="1" customWidth="1"/>
    <col min="1320" max="1320" width="10.42578125" style="1" bestFit="1" customWidth="1"/>
    <col min="1321" max="1321" width="28.28515625" style="1" bestFit="1" customWidth="1"/>
    <col min="1322" max="1322" width="23.42578125" style="1" bestFit="1" customWidth="1"/>
    <col min="1323" max="1323" width="24.5703125" style="1" bestFit="1" customWidth="1"/>
    <col min="1324" max="1324" width="22.42578125" style="1" bestFit="1" customWidth="1"/>
    <col min="1325" max="1325" width="34.85546875" style="1" bestFit="1" customWidth="1"/>
    <col min="1326" max="1326" width="11.5703125" style="1" bestFit="1" customWidth="1"/>
    <col min="1327" max="1327" width="12" style="1" bestFit="1" customWidth="1"/>
    <col min="1328" max="1328" width="15.7109375" style="1" bestFit="1" customWidth="1"/>
    <col min="1329" max="1536" width="11.42578125" style="1"/>
    <col min="1537" max="1537" width="20.7109375" style="1" bestFit="1" customWidth="1"/>
    <col min="1538" max="1538" width="12.7109375" style="1" bestFit="1" customWidth="1"/>
    <col min="1539" max="1539" width="11.5703125" style="1" bestFit="1" customWidth="1"/>
    <col min="1540" max="1540" width="32.5703125" style="1" bestFit="1" customWidth="1"/>
    <col min="1541" max="1541" width="15.85546875" style="1" bestFit="1" customWidth="1"/>
    <col min="1542" max="1542" width="24.42578125" style="1" bestFit="1" customWidth="1"/>
    <col min="1543" max="1543" width="11.5703125" style="1" bestFit="1" customWidth="1"/>
    <col min="1544" max="1544" width="13.7109375" style="1" bestFit="1" customWidth="1"/>
    <col min="1545" max="1545" width="31.28515625" style="1" bestFit="1" customWidth="1"/>
    <col min="1546" max="1546" width="27" style="1" bestFit="1" customWidth="1"/>
    <col min="1547" max="1547" width="22.85546875" style="1" bestFit="1" customWidth="1"/>
    <col min="1548" max="1548" width="19.7109375" style="1" bestFit="1" customWidth="1"/>
    <col min="1549" max="1549" width="24.5703125" style="1" bestFit="1" customWidth="1"/>
    <col min="1550" max="1550" width="20.42578125" style="1" bestFit="1" customWidth="1"/>
    <col min="1551" max="1551" width="23.140625" style="1" bestFit="1" customWidth="1"/>
    <col min="1552" max="1552" width="19" style="1" bestFit="1" customWidth="1"/>
    <col min="1553" max="1553" width="28.5703125" style="1" bestFit="1" customWidth="1"/>
    <col min="1554" max="1554" width="24.5703125" style="1" bestFit="1" customWidth="1"/>
    <col min="1555" max="1555" width="11.5703125" style="1" bestFit="1" customWidth="1"/>
    <col min="1556" max="1556" width="33.5703125" style="1" bestFit="1" customWidth="1"/>
    <col min="1557" max="1557" width="26.42578125" style="1" bestFit="1" customWidth="1"/>
    <col min="1558" max="1558" width="22.28515625" style="1" bestFit="1" customWidth="1"/>
    <col min="1559" max="1559" width="8.140625" style="1" bestFit="1" customWidth="1"/>
    <col min="1560" max="1560" width="44.42578125" style="1" bestFit="1" customWidth="1"/>
    <col min="1561" max="1561" width="50.28515625" style="1" bestFit="1" customWidth="1"/>
    <col min="1562" max="1562" width="60.85546875" style="1" bestFit="1" customWidth="1"/>
    <col min="1563" max="1563" width="42" style="1" bestFit="1" customWidth="1"/>
    <col min="1564" max="1564" width="25.140625" style="1" bestFit="1" customWidth="1"/>
    <col min="1565" max="1565" width="21.42578125" style="1" bestFit="1" customWidth="1"/>
    <col min="1566" max="1566" width="51.140625" style="1" bestFit="1" customWidth="1"/>
    <col min="1567" max="1567" width="35.140625" style="1" bestFit="1" customWidth="1"/>
    <col min="1568" max="1568" width="56.42578125" style="1" bestFit="1" customWidth="1"/>
    <col min="1569" max="1569" width="13.7109375" style="1" bestFit="1" customWidth="1"/>
    <col min="1570" max="1570" width="30.7109375" style="1" bestFit="1" customWidth="1"/>
    <col min="1571" max="1571" width="33.42578125" style="1" bestFit="1" customWidth="1"/>
    <col min="1572" max="1572" width="50.28515625" style="1" bestFit="1" customWidth="1"/>
    <col min="1573" max="1573" width="31" style="1" bestFit="1" customWidth="1"/>
    <col min="1574" max="1574" width="32.5703125" style="1" bestFit="1" customWidth="1"/>
    <col min="1575" max="1575" width="35.140625" style="1" bestFit="1" customWidth="1"/>
    <col min="1576" max="1576" width="10.42578125" style="1" bestFit="1" customWidth="1"/>
    <col min="1577" max="1577" width="28.28515625" style="1" bestFit="1" customWidth="1"/>
    <col min="1578" max="1578" width="23.42578125" style="1" bestFit="1" customWidth="1"/>
    <col min="1579" max="1579" width="24.5703125" style="1" bestFit="1" customWidth="1"/>
    <col min="1580" max="1580" width="22.42578125" style="1" bestFit="1" customWidth="1"/>
    <col min="1581" max="1581" width="34.85546875" style="1" bestFit="1" customWidth="1"/>
    <col min="1582" max="1582" width="11.5703125" style="1" bestFit="1" customWidth="1"/>
    <col min="1583" max="1583" width="12" style="1" bestFit="1" customWidth="1"/>
    <col min="1584" max="1584" width="15.7109375" style="1" bestFit="1" customWidth="1"/>
    <col min="1585" max="1792" width="11.42578125" style="1"/>
    <col min="1793" max="1793" width="20.7109375" style="1" bestFit="1" customWidth="1"/>
    <col min="1794" max="1794" width="12.7109375" style="1" bestFit="1" customWidth="1"/>
    <col min="1795" max="1795" width="11.5703125" style="1" bestFit="1" customWidth="1"/>
    <col min="1796" max="1796" width="32.5703125" style="1" bestFit="1" customWidth="1"/>
    <col min="1797" max="1797" width="15.85546875" style="1" bestFit="1" customWidth="1"/>
    <col min="1798" max="1798" width="24.42578125" style="1" bestFit="1" customWidth="1"/>
    <col min="1799" max="1799" width="11.5703125" style="1" bestFit="1" customWidth="1"/>
    <col min="1800" max="1800" width="13.7109375" style="1" bestFit="1" customWidth="1"/>
    <col min="1801" max="1801" width="31.28515625" style="1" bestFit="1" customWidth="1"/>
    <col min="1802" max="1802" width="27" style="1" bestFit="1" customWidth="1"/>
    <col min="1803" max="1803" width="22.85546875" style="1" bestFit="1" customWidth="1"/>
    <col min="1804" max="1804" width="19.7109375" style="1" bestFit="1" customWidth="1"/>
    <col min="1805" max="1805" width="24.5703125" style="1" bestFit="1" customWidth="1"/>
    <col min="1806" max="1806" width="20.42578125" style="1" bestFit="1" customWidth="1"/>
    <col min="1807" max="1807" width="23.140625" style="1" bestFit="1" customWidth="1"/>
    <col min="1808" max="1808" width="19" style="1" bestFit="1" customWidth="1"/>
    <col min="1809" max="1809" width="28.5703125" style="1" bestFit="1" customWidth="1"/>
    <col min="1810" max="1810" width="24.5703125" style="1" bestFit="1" customWidth="1"/>
    <col min="1811" max="1811" width="11.5703125" style="1" bestFit="1" customWidth="1"/>
    <col min="1812" max="1812" width="33.5703125" style="1" bestFit="1" customWidth="1"/>
    <col min="1813" max="1813" width="26.42578125" style="1" bestFit="1" customWidth="1"/>
    <col min="1814" max="1814" width="22.28515625" style="1" bestFit="1" customWidth="1"/>
    <col min="1815" max="1815" width="8.140625" style="1" bestFit="1" customWidth="1"/>
    <col min="1816" max="1816" width="44.42578125" style="1" bestFit="1" customWidth="1"/>
    <col min="1817" max="1817" width="50.28515625" style="1" bestFit="1" customWidth="1"/>
    <col min="1818" max="1818" width="60.85546875" style="1" bestFit="1" customWidth="1"/>
    <col min="1819" max="1819" width="42" style="1" bestFit="1" customWidth="1"/>
    <col min="1820" max="1820" width="25.140625" style="1" bestFit="1" customWidth="1"/>
    <col min="1821" max="1821" width="21.42578125" style="1" bestFit="1" customWidth="1"/>
    <col min="1822" max="1822" width="51.140625" style="1" bestFit="1" customWidth="1"/>
    <col min="1823" max="1823" width="35.140625" style="1" bestFit="1" customWidth="1"/>
    <col min="1824" max="1824" width="56.42578125" style="1" bestFit="1" customWidth="1"/>
    <col min="1825" max="1825" width="13.7109375" style="1" bestFit="1" customWidth="1"/>
    <col min="1826" max="1826" width="30.7109375" style="1" bestFit="1" customWidth="1"/>
    <col min="1827" max="1827" width="33.42578125" style="1" bestFit="1" customWidth="1"/>
    <col min="1828" max="1828" width="50.28515625" style="1" bestFit="1" customWidth="1"/>
    <col min="1829" max="1829" width="31" style="1" bestFit="1" customWidth="1"/>
    <col min="1830" max="1830" width="32.5703125" style="1" bestFit="1" customWidth="1"/>
    <col min="1831" max="1831" width="35.140625" style="1" bestFit="1" customWidth="1"/>
    <col min="1832" max="1832" width="10.42578125" style="1" bestFit="1" customWidth="1"/>
    <col min="1833" max="1833" width="28.28515625" style="1" bestFit="1" customWidth="1"/>
    <col min="1834" max="1834" width="23.42578125" style="1" bestFit="1" customWidth="1"/>
    <col min="1835" max="1835" width="24.5703125" style="1" bestFit="1" customWidth="1"/>
    <col min="1836" max="1836" width="22.42578125" style="1" bestFit="1" customWidth="1"/>
    <col min="1837" max="1837" width="34.85546875" style="1" bestFit="1" customWidth="1"/>
    <col min="1838" max="1838" width="11.5703125" style="1" bestFit="1" customWidth="1"/>
    <col min="1839" max="1839" width="12" style="1" bestFit="1" customWidth="1"/>
    <col min="1840" max="1840" width="15.7109375" style="1" bestFit="1" customWidth="1"/>
    <col min="1841" max="2048" width="11.42578125" style="1"/>
    <col min="2049" max="2049" width="20.7109375" style="1" bestFit="1" customWidth="1"/>
    <col min="2050" max="2050" width="12.7109375" style="1" bestFit="1" customWidth="1"/>
    <col min="2051" max="2051" width="11.5703125" style="1" bestFit="1" customWidth="1"/>
    <col min="2052" max="2052" width="32.5703125" style="1" bestFit="1" customWidth="1"/>
    <col min="2053" max="2053" width="15.85546875" style="1" bestFit="1" customWidth="1"/>
    <col min="2054" max="2054" width="24.42578125" style="1" bestFit="1" customWidth="1"/>
    <col min="2055" max="2055" width="11.5703125" style="1" bestFit="1" customWidth="1"/>
    <col min="2056" max="2056" width="13.7109375" style="1" bestFit="1" customWidth="1"/>
    <col min="2057" max="2057" width="31.28515625" style="1" bestFit="1" customWidth="1"/>
    <col min="2058" max="2058" width="27" style="1" bestFit="1" customWidth="1"/>
    <col min="2059" max="2059" width="22.85546875" style="1" bestFit="1" customWidth="1"/>
    <col min="2060" max="2060" width="19.7109375" style="1" bestFit="1" customWidth="1"/>
    <col min="2061" max="2061" width="24.5703125" style="1" bestFit="1" customWidth="1"/>
    <col min="2062" max="2062" width="20.42578125" style="1" bestFit="1" customWidth="1"/>
    <col min="2063" max="2063" width="23.140625" style="1" bestFit="1" customWidth="1"/>
    <col min="2064" max="2064" width="19" style="1" bestFit="1" customWidth="1"/>
    <col min="2065" max="2065" width="28.5703125" style="1" bestFit="1" customWidth="1"/>
    <col min="2066" max="2066" width="24.5703125" style="1" bestFit="1" customWidth="1"/>
    <col min="2067" max="2067" width="11.5703125" style="1" bestFit="1" customWidth="1"/>
    <col min="2068" max="2068" width="33.5703125" style="1" bestFit="1" customWidth="1"/>
    <col min="2069" max="2069" width="26.42578125" style="1" bestFit="1" customWidth="1"/>
    <col min="2070" max="2070" width="22.28515625" style="1" bestFit="1" customWidth="1"/>
    <col min="2071" max="2071" width="8.140625" style="1" bestFit="1" customWidth="1"/>
    <col min="2072" max="2072" width="44.42578125" style="1" bestFit="1" customWidth="1"/>
    <col min="2073" max="2073" width="50.28515625" style="1" bestFit="1" customWidth="1"/>
    <col min="2074" max="2074" width="60.85546875" style="1" bestFit="1" customWidth="1"/>
    <col min="2075" max="2075" width="42" style="1" bestFit="1" customWidth="1"/>
    <col min="2076" max="2076" width="25.140625" style="1" bestFit="1" customWidth="1"/>
    <col min="2077" max="2077" width="21.42578125" style="1" bestFit="1" customWidth="1"/>
    <col min="2078" max="2078" width="51.140625" style="1" bestFit="1" customWidth="1"/>
    <col min="2079" max="2079" width="35.140625" style="1" bestFit="1" customWidth="1"/>
    <col min="2080" max="2080" width="56.42578125" style="1" bestFit="1" customWidth="1"/>
    <col min="2081" max="2081" width="13.7109375" style="1" bestFit="1" customWidth="1"/>
    <col min="2082" max="2082" width="30.7109375" style="1" bestFit="1" customWidth="1"/>
    <col min="2083" max="2083" width="33.42578125" style="1" bestFit="1" customWidth="1"/>
    <col min="2084" max="2084" width="50.28515625" style="1" bestFit="1" customWidth="1"/>
    <col min="2085" max="2085" width="31" style="1" bestFit="1" customWidth="1"/>
    <col min="2086" max="2086" width="32.5703125" style="1" bestFit="1" customWidth="1"/>
    <col min="2087" max="2087" width="35.140625" style="1" bestFit="1" customWidth="1"/>
    <col min="2088" max="2088" width="10.42578125" style="1" bestFit="1" customWidth="1"/>
    <col min="2089" max="2089" width="28.28515625" style="1" bestFit="1" customWidth="1"/>
    <col min="2090" max="2090" width="23.42578125" style="1" bestFit="1" customWidth="1"/>
    <col min="2091" max="2091" width="24.5703125" style="1" bestFit="1" customWidth="1"/>
    <col min="2092" max="2092" width="22.42578125" style="1" bestFit="1" customWidth="1"/>
    <col min="2093" max="2093" width="34.85546875" style="1" bestFit="1" customWidth="1"/>
    <col min="2094" max="2094" width="11.5703125" style="1" bestFit="1" customWidth="1"/>
    <col min="2095" max="2095" width="12" style="1" bestFit="1" customWidth="1"/>
    <col min="2096" max="2096" width="15.7109375" style="1" bestFit="1" customWidth="1"/>
    <col min="2097" max="2304" width="11.42578125" style="1"/>
    <col min="2305" max="2305" width="20.7109375" style="1" bestFit="1" customWidth="1"/>
    <col min="2306" max="2306" width="12.7109375" style="1" bestFit="1" customWidth="1"/>
    <col min="2307" max="2307" width="11.5703125" style="1" bestFit="1" customWidth="1"/>
    <col min="2308" max="2308" width="32.5703125" style="1" bestFit="1" customWidth="1"/>
    <col min="2309" max="2309" width="15.85546875" style="1" bestFit="1" customWidth="1"/>
    <col min="2310" max="2310" width="24.42578125" style="1" bestFit="1" customWidth="1"/>
    <col min="2311" max="2311" width="11.5703125" style="1" bestFit="1" customWidth="1"/>
    <col min="2312" max="2312" width="13.7109375" style="1" bestFit="1" customWidth="1"/>
    <col min="2313" max="2313" width="31.28515625" style="1" bestFit="1" customWidth="1"/>
    <col min="2314" max="2314" width="27" style="1" bestFit="1" customWidth="1"/>
    <col min="2315" max="2315" width="22.85546875" style="1" bestFit="1" customWidth="1"/>
    <col min="2316" max="2316" width="19.7109375" style="1" bestFit="1" customWidth="1"/>
    <col min="2317" max="2317" width="24.5703125" style="1" bestFit="1" customWidth="1"/>
    <col min="2318" max="2318" width="20.42578125" style="1" bestFit="1" customWidth="1"/>
    <col min="2319" max="2319" width="23.140625" style="1" bestFit="1" customWidth="1"/>
    <col min="2320" max="2320" width="19" style="1" bestFit="1" customWidth="1"/>
    <col min="2321" max="2321" width="28.5703125" style="1" bestFit="1" customWidth="1"/>
    <col min="2322" max="2322" width="24.5703125" style="1" bestFit="1" customWidth="1"/>
    <col min="2323" max="2323" width="11.5703125" style="1" bestFit="1" customWidth="1"/>
    <col min="2324" max="2324" width="33.5703125" style="1" bestFit="1" customWidth="1"/>
    <col min="2325" max="2325" width="26.42578125" style="1" bestFit="1" customWidth="1"/>
    <col min="2326" max="2326" width="22.28515625" style="1" bestFit="1" customWidth="1"/>
    <col min="2327" max="2327" width="8.140625" style="1" bestFit="1" customWidth="1"/>
    <col min="2328" max="2328" width="44.42578125" style="1" bestFit="1" customWidth="1"/>
    <col min="2329" max="2329" width="50.28515625" style="1" bestFit="1" customWidth="1"/>
    <col min="2330" max="2330" width="60.85546875" style="1" bestFit="1" customWidth="1"/>
    <col min="2331" max="2331" width="42" style="1" bestFit="1" customWidth="1"/>
    <col min="2332" max="2332" width="25.140625" style="1" bestFit="1" customWidth="1"/>
    <col min="2333" max="2333" width="21.42578125" style="1" bestFit="1" customWidth="1"/>
    <col min="2334" max="2334" width="51.140625" style="1" bestFit="1" customWidth="1"/>
    <col min="2335" max="2335" width="35.140625" style="1" bestFit="1" customWidth="1"/>
    <col min="2336" max="2336" width="56.42578125" style="1" bestFit="1" customWidth="1"/>
    <col min="2337" max="2337" width="13.7109375" style="1" bestFit="1" customWidth="1"/>
    <col min="2338" max="2338" width="30.7109375" style="1" bestFit="1" customWidth="1"/>
    <col min="2339" max="2339" width="33.42578125" style="1" bestFit="1" customWidth="1"/>
    <col min="2340" max="2340" width="50.28515625" style="1" bestFit="1" customWidth="1"/>
    <col min="2341" max="2341" width="31" style="1" bestFit="1" customWidth="1"/>
    <col min="2342" max="2342" width="32.5703125" style="1" bestFit="1" customWidth="1"/>
    <col min="2343" max="2343" width="35.140625" style="1" bestFit="1" customWidth="1"/>
    <col min="2344" max="2344" width="10.42578125" style="1" bestFit="1" customWidth="1"/>
    <col min="2345" max="2345" width="28.28515625" style="1" bestFit="1" customWidth="1"/>
    <col min="2346" max="2346" width="23.42578125" style="1" bestFit="1" customWidth="1"/>
    <col min="2347" max="2347" width="24.5703125" style="1" bestFit="1" customWidth="1"/>
    <col min="2348" max="2348" width="22.42578125" style="1" bestFit="1" customWidth="1"/>
    <col min="2349" max="2349" width="34.85546875" style="1" bestFit="1" customWidth="1"/>
    <col min="2350" max="2350" width="11.5703125" style="1" bestFit="1" customWidth="1"/>
    <col min="2351" max="2351" width="12" style="1" bestFit="1" customWidth="1"/>
    <col min="2352" max="2352" width="15.7109375" style="1" bestFit="1" customWidth="1"/>
    <col min="2353" max="2560" width="11.42578125" style="1"/>
    <col min="2561" max="2561" width="20.7109375" style="1" bestFit="1" customWidth="1"/>
    <col min="2562" max="2562" width="12.7109375" style="1" bestFit="1" customWidth="1"/>
    <col min="2563" max="2563" width="11.5703125" style="1" bestFit="1" customWidth="1"/>
    <col min="2564" max="2564" width="32.5703125" style="1" bestFit="1" customWidth="1"/>
    <col min="2565" max="2565" width="15.85546875" style="1" bestFit="1" customWidth="1"/>
    <col min="2566" max="2566" width="24.42578125" style="1" bestFit="1" customWidth="1"/>
    <col min="2567" max="2567" width="11.5703125" style="1" bestFit="1" customWidth="1"/>
    <col min="2568" max="2568" width="13.7109375" style="1" bestFit="1" customWidth="1"/>
    <col min="2569" max="2569" width="31.28515625" style="1" bestFit="1" customWidth="1"/>
    <col min="2570" max="2570" width="27" style="1" bestFit="1" customWidth="1"/>
    <col min="2571" max="2571" width="22.85546875" style="1" bestFit="1" customWidth="1"/>
    <col min="2572" max="2572" width="19.7109375" style="1" bestFit="1" customWidth="1"/>
    <col min="2573" max="2573" width="24.5703125" style="1" bestFit="1" customWidth="1"/>
    <col min="2574" max="2574" width="20.42578125" style="1" bestFit="1" customWidth="1"/>
    <col min="2575" max="2575" width="23.140625" style="1" bestFit="1" customWidth="1"/>
    <col min="2576" max="2576" width="19" style="1" bestFit="1" customWidth="1"/>
    <col min="2577" max="2577" width="28.5703125" style="1" bestFit="1" customWidth="1"/>
    <col min="2578" max="2578" width="24.5703125" style="1" bestFit="1" customWidth="1"/>
    <col min="2579" max="2579" width="11.5703125" style="1" bestFit="1" customWidth="1"/>
    <col min="2580" max="2580" width="33.5703125" style="1" bestFit="1" customWidth="1"/>
    <col min="2581" max="2581" width="26.42578125" style="1" bestFit="1" customWidth="1"/>
    <col min="2582" max="2582" width="22.28515625" style="1" bestFit="1" customWidth="1"/>
    <col min="2583" max="2583" width="8.140625" style="1" bestFit="1" customWidth="1"/>
    <col min="2584" max="2584" width="44.42578125" style="1" bestFit="1" customWidth="1"/>
    <col min="2585" max="2585" width="50.28515625" style="1" bestFit="1" customWidth="1"/>
    <col min="2586" max="2586" width="60.85546875" style="1" bestFit="1" customWidth="1"/>
    <col min="2587" max="2587" width="42" style="1" bestFit="1" customWidth="1"/>
    <col min="2588" max="2588" width="25.140625" style="1" bestFit="1" customWidth="1"/>
    <col min="2589" max="2589" width="21.42578125" style="1" bestFit="1" customWidth="1"/>
    <col min="2590" max="2590" width="51.140625" style="1" bestFit="1" customWidth="1"/>
    <col min="2591" max="2591" width="35.140625" style="1" bestFit="1" customWidth="1"/>
    <col min="2592" max="2592" width="56.42578125" style="1" bestFit="1" customWidth="1"/>
    <col min="2593" max="2593" width="13.7109375" style="1" bestFit="1" customWidth="1"/>
    <col min="2594" max="2594" width="30.7109375" style="1" bestFit="1" customWidth="1"/>
    <col min="2595" max="2595" width="33.42578125" style="1" bestFit="1" customWidth="1"/>
    <col min="2596" max="2596" width="50.28515625" style="1" bestFit="1" customWidth="1"/>
    <col min="2597" max="2597" width="31" style="1" bestFit="1" customWidth="1"/>
    <col min="2598" max="2598" width="32.5703125" style="1" bestFit="1" customWidth="1"/>
    <col min="2599" max="2599" width="35.140625" style="1" bestFit="1" customWidth="1"/>
    <col min="2600" max="2600" width="10.42578125" style="1" bestFit="1" customWidth="1"/>
    <col min="2601" max="2601" width="28.28515625" style="1" bestFit="1" customWidth="1"/>
    <col min="2602" max="2602" width="23.42578125" style="1" bestFit="1" customWidth="1"/>
    <col min="2603" max="2603" width="24.5703125" style="1" bestFit="1" customWidth="1"/>
    <col min="2604" max="2604" width="22.42578125" style="1" bestFit="1" customWidth="1"/>
    <col min="2605" max="2605" width="34.85546875" style="1" bestFit="1" customWidth="1"/>
    <col min="2606" max="2606" width="11.5703125" style="1" bestFit="1" customWidth="1"/>
    <col min="2607" max="2607" width="12" style="1" bestFit="1" customWidth="1"/>
    <col min="2608" max="2608" width="15.7109375" style="1" bestFit="1" customWidth="1"/>
    <col min="2609" max="2816" width="11.42578125" style="1"/>
    <col min="2817" max="2817" width="20.7109375" style="1" bestFit="1" customWidth="1"/>
    <col min="2818" max="2818" width="12.7109375" style="1" bestFit="1" customWidth="1"/>
    <col min="2819" max="2819" width="11.5703125" style="1" bestFit="1" customWidth="1"/>
    <col min="2820" max="2820" width="32.5703125" style="1" bestFit="1" customWidth="1"/>
    <col min="2821" max="2821" width="15.85546875" style="1" bestFit="1" customWidth="1"/>
    <col min="2822" max="2822" width="24.42578125" style="1" bestFit="1" customWidth="1"/>
    <col min="2823" max="2823" width="11.5703125" style="1" bestFit="1" customWidth="1"/>
    <col min="2824" max="2824" width="13.7109375" style="1" bestFit="1" customWidth="1"/>
    <col min="2825" max="2825" width="31.28515625" style="1" bestFit="1" customWidth="1"/>
    <col min="2826" max="2826" width="27" style="1" bestFit="1" customWidth="1"/>
    <col min="2827" max="2827" width="22.85546875" style="1" bestFit="1" customWidth="1"/>
    <col min="2828" max="2828" width="19.7109375" style="1" bestFit="1" customWidth="1"/>
    <col min="2829" max="2829" width="24.5703125" style="1" bestFit="1" customWidth="1"/>
    <col min="2830" max="2830" width="20.42578125" style="1" bestFit="1" customWidth="1"/>
    <col min="2831" max="2831" width="23.140625" style="1" bestFit="1" customWidth="1"/>
    <col min="2832" max="2832" width="19" style="1" bestFit="1" customWidth="1"/>
    <col min="2833" max="2833" width="28.5703125" style="1" bestFit="1" customWidth="1"/>
    <col min="2834" max="2834" width="24.5703125" style="1" bestFit="1" customWidth="1"/>
    <col min="2835" max="2835" width="11.5703125" style="1" bestFit="1" customWidth="1"/>
    <col min="2836" max="2836" width="33.5703125" style="1" bestFit="1" customWidth="1"/>
    <col min="2837" max="2837" width="26.42578125" style="1" bestFit="1" customWidth="1"/>
    <col min="2838" max="2838" width="22.28515625" style="1" bestFit="1" customWidth="1"/>
    <col min="2839" max="2839" width="8.140625" style="1" bestFit="1" customWidth="1"/>
    <col min="2840" max="2840" width="44.42578125" style="1" bestFit="1" customWidth="1"/>
    <col min="2841" max="2841" width="50.28515625" style="1" bestFit="1" customWidth="1"/>
    <col min="2842" max="2842" width="60.85546875" style="1" bestFit="1" customWidth="1"/>
    <col min="2843" max="2843" width="42" style="1" bestFit="1" customWidth="1"/>
    <col min="2844" max="2844" width="25.140625" style="1" bestFit="1" customWidth="1"/>
    <col min="2845" max="2845" width="21.42578125" style="1" bestFit="1" customWidth="1"/>
    <col min="2846" max="2846" width="51.140625" style="1" bestFit="1" customWidth="1"/>
    <col min="2847" max="2847" width="35.140625" style="1" bestFit="1" customWidth="1"/>
    <col min="2848" max="2848" width="56.42578125" style="1" bestFit="1" customWidth="1"/>
    <col min="2849" max="2849" width="13.7109375" style="1" bestFit="1" customWidth="1"/>
    <col min="2850" max="2850" width="30.7109375" style="1" bestFit="1" customWidth="1"/>
    <col min="2851" max="2851" width="33.42578125" style="1" bestFit="1" customWidth="1"/>
    <col min="2852" max="2852" width="50.28515625" style="1" bestFit="1" customWidth="1"/>
    <col min="2853" max="2853" width="31" style="1" bestFit="1" customWidth="1"/>
    <col min="2854" max="2854" width="32.5703125" style="1" bestFit="1" customWidth="1"/>
    <col min="2855" max="2855" width="35.140625" style="1" bestFit="1" customWidth="1"/>
    <col min="2856" max="2856" width="10.42578125" style="1" bestFit="1" customWidth="1"/>
    <col min="2857" max="2857" width="28.28515625" style="1" bestFit="1" customWidth="1"/>
    <col min="2858" max="2858" width="23.42578125" style="1" bestFit="1" customWidth="1"/>
    <col min="2859" max="2859" width="24.5703125" style="1" bestFit="1" customWidth="1"/>
    <col min="2860" max="2860" width="22.42578125" style="1" bestFit="1" customWidth="1"/>
    <col min="2861" max="2861" width="34.85546875" style="1" bestFit="1" customWidth="1"/>
    <col min="2862" max="2862" width="11.5703125" style="1" bestFit="1" customWidth="1"/>
    <col min="2863" max="2863" width="12" style="1" bestFit="1" customWidth="1"/>
    <col min="2864" max="2864" width="15.7109375" style="1" bestFit="1" customWidth="1"/>
    <col min="2865" max="3072" width="11.42578125" style="1"/>
    <col min="3073" max="3073" width="20.7109375" style="1" bestFit="1" customWidth="1"/>
    <col min="3074" max="3074" width="12.7109375" style="1" bestFit="1" customWidth="1"/>
    <col min="3075" max="3075" width="11.5703125" style="1" bestFit="1" customWidth="1"/>
    <col min="3076" max="3076" width="32.5703125" style="1" bestFit="1" customWidth="1"/>
    <col min="3077" max="3077" width="15.85546875" style="1" bestFit="1" customWidth="1"/>
    <col min="3078" max="3078" width="24.42578125" style="1" bestFit="1" customWidth="1"/>
    <col min="3079" max="3079" width="11.5703125" style="1" bestFit="1" customWidth="1"/>
    <col min="3080" max="3080" width="13.7109375" style="1" bestFit="1" customWidth="1"/>
    <col min="3081" max="3081" width="31.28515625" style="1" bestFit="1" customWidth="1"/>
    <col min="3082" max="3082" width="27" style="1" bestFit="1" customWidth="1"/>
    <col min="3083" max="3083" width="22.85546875" style="1" bestFit="1" customWidth="1"/>
    <col min="3084" max="3084" width="19.7109375" style="1" bestFit="1" customWidth="1"/>
    <col min="3085" max="3085" width="24.5703125" style="1" bestFit="1" customWidth="1"/>
    <col min="3086" max="3086" width="20.42578125" style="1" bestFit="1" customWidth="1"/>
    <col min="3087" max="3087" width="23.140625" style="1" bestFit="1" customWidth="1"/>
    <col min="3088" max="3088" width="19" style="1" bestFit="1" customWidth="1"/>
    <col min="3089" max="3089" width="28.5703125" style="1" bestFit="1" customWidth="1"/>
    <col min="3090" max="3090" width="24.5703125" style="1" bestFit="1" customWidth="1"/>
    <col min="3091" max="3091" width="11.5703125" style="1" bestFit="1" customWidth="1"/>
    <col min="3092" max="3092" width="33.5703125" style="1" bestFit="1" customWidth="1"/>
    <col min="3093" max="3093" width="26.42578125" style="1" bestFit="1" customWidth="1"/>
    <col min="3094" max="3094" width="22.28515625" style="1" bestFit="1" customWidth="1"/>
    <col min="3095" max="3095" width="8.140625" style="1" bestFit="1" customWidth="1"/>
    <col min="3096" max="3096" width="44.42578125" style="1" bestFit="1" customWidth="1"/>
    <col min="3097" max="3097" width="50.28515625" style="1" bestFit="1" customWidth="1"/>
    <col min="3098" max="3098" width="60.85546875" style="1" bestFit="1" customWidth="1"/>
    <col min="3099" max="3099" width="42" style="1" bestFit="1" customWidth="1"/>
    <col min="3100" max="3100" width="25.140625" style="1" bestFit="1" customWidth="1"/>
    <col min="3101" max="3101" width="21.42578125" style="1" bestFit="1" customWidth="1"/>
    <col min="3102" max="3102" width="51.140625" style="1" bestFit="1" customWidth="1"/>
    <col min="3103" max="3103" width="35.140625" style="1" bestFit="1" customWidth="1"/>
    <col min="3104" max="3104" width="56.42578125" style="1" bestFit="1" customWidth="1"/>
    <col min="3105" max="3105" width="13.7109375" style="1" bestFit="1" customWidth="1"/>
    <col min="3106" max="3106" width="30.7109375" style="1" bestFit="1" customWidth="1"/>
    <col min="3107" max="3107" width="33.42578125" style="1" bestFit="1" customWidth="1"/>
    <col min="3108" max="3108" width="50.28515625" style="1" bestFit="1" customWidth="1"/>
    <col min="3109" max="3109" width="31" style="1" bestFit="1" customWidth="1"/>
    <col min="3110" max="3110" width="32.5703125" style="1" bestFit="1" customWidth="1"/>
    <col min="3111" max="3111" width="35.140625" style="1" bestFit="1" customWidth="1"/>
    <col min="3112" max="3112" width="10.42578125" style="1" bestFit="1" customWidth="1"/>
    <col min="3113" max="3113" width="28.28515625" style="1" bestFit="1" customWidth="1"/>
    <col min="3114" max="3114" width="23.42578125" style="1" bestFit="1" customWidth="1"/>
    <col min="3115" max="3115" width="24.5703125" style="1" bestFit="1" customWidth="1"/>
    <col min="3116" max="3116" width="22.42578125" style="1" bestFit="1" customWidth="1"/>
    <col min="3117" max="3117" width="34.85546875" style="1" bestFit="1" customWidth="1"/>
    <col min="3118" max="3118" width="11.5703125" style="1" bestFit="1" customWidth="1"/>
    <col min="3119" max="3119" width="12" style="1" bestFit="1" customWidth="1"/>
    <col min="3120" max="3120" width="15.7109375" style="1" bestFit="1" customWidth="1"/>
    <col min="3121" max="3328" width="11.42578125" style="1"/>
    <col min="3329" max="3329" width="20.7109375" style="1" bestFit="1" customWidth="1"/>
    <col min="3330" max="3330" width="12.7109375" style="1" bestFit="1" customWidth="1"/>
    <col min="3331" max="3331" width="11.5703125" style="1" bestFit="1" customWidth="1"/>
    <col min="3332" max="3332" width="32.5703125" style="1" bestFit="1" customWidth="1"/>
    <col min="3333" max="3333" width="15.85546875" style="1" bestFit="1" customWidth="1"/>
    <col min="3334" max="3334" width="24.42578125" style="1" bestFit="1" customWidth="1"/>
    <col min="3335" max="3335" width="11.5703125" style="1" bestFit="1" customWidth="1"/>
    <col min="3336" max="3336" width="13.7109375" style="1" bestFit="1" customWidth="1"/>
    <col min="3337" max="3337" width="31.28515625" style="1" bestFit="1" customWidth="1"/>
    <col min="3338" max="3338" width="27" style="1" bestFit="1" customWidth="1"/>
    <col min="3339" max="3339" width="22.85546875" style="1" bestFit="1" customWidth="1"/>
    <col min="3340" max="3340" width="19.7109375" style="1" bestFit="1" customWidth="1"/>
    <col min="3341" max="3341" width="24.5703125" style="1" bestFit="1" customWidth="1"/>
    <col min="3342" max="3342" width="20.42578125" style="1" bestFit="1" customWidth="1"/>
    <col min="3343" max="3343" width="23.140625" style="1" bestFit="1" customWidth="1"/>
    <col min="3344" max="3344" width="19" style="1" bestFit="1" customWidth="1"/>
    <col min="3345" max="3345" width="28.5703125" style="1" bestFit="1" customWidth="1"/>
    <col min="3346" max="3346" width="24.5703125" style="1" bestFit="1" customWidth="1"/>
    <col min="3347" max="3347" width="11.5703125" style="1" bestFit="1" customWidth="1"/>
    <col min="3348" max="3348" width="33.5703125" style="1" bestFit="1" customWidth="1"/>
    <col min="3349" max="3349" width="26.42578125" style="1" bestFit="1" customWidth="1"/>
    <col min="3350" max="3350" width="22.28515625" style="1" bestFit="1" customWidth="1"/>
    <col min="3351" max="3351" width="8.140625" style="1" bestFit="1" customWidth="1"/>
    <col min="3352" max="3352" width="44.42578125" style="1" bestFit="1" customWidth="1"/>
    <col min="3353" max="3353" width="50.28515625" style="1" bestFit="1" customWidth="1"/>
    <col min="3354" max="3354" width="60.85546875" style="1" bestFit="1" customWidth="1"/>
    <col min="3355" max="3355" width="42" style="1" bestFit="1" customWidth="1"/>
    <col min="3356" max="3356" width="25.140625" style="1" bestFit="1" customWidth="1"/>
    <col min="3357" max="3357" width="21.42578125" style="1" bestFit="1" customWidth="1"/>
    <col min="3358" max="3358" width="51.140625" style="1" bestFit="1" customWidth="1"/>
    <col min="3359" max="3359" width="35.140625" style="1" bestFit="1" customWidth="1"/>
    <col min="3360" max="3360" width="56.42578125" style="1" bestFit="1" customWidth="1"/>
    <col min="3361" max="3361" width="13.7109375" style="1" bestFit="1" customWidth="1"/>
    <col min="3362" max="3362" width="30.7109375" style="1" bestFit="1" customWidth="1"/>
    <col min="3363" max="3363" width="33.42578125" style="1" bestFit="1" customWidth="1"/>
    <col min="3364" max="3364" width="50.28515625" style="1" bestFit="1" customWidth="1"/>
    <col min="3365" max="3365" width="31" style="1" bestFit="1" customWidth="1"/>
    <col min="3366" max="3366" width="32.5703125" style="1" bestFit="1" customWidth="1"/>
    <col min="3367" max="3367" width="35.140625" style="1" bestFit="1" customWidth="1"/>
    <col min="3368" max="3368" width="10.42578125" style="1" bestFit="1" customWidth="1"/>
    <col min="3369" max="3369" width="28.28515625" style="1" bestFit="1" customWidth="1"/>
    <col min="3370" max="3370" width="23.42578125" style="1" bestFit="1" customWidth="1"/>
    <col min="3371" max="3371" width="24.5703125" style="1" bestFit="1" customWidth="1"/>
    <col min="3372" max="3372" width="22.42578125" style="1" bestFit="1" customWidth="1"/>
    <col min="3373" max="3373" width="34.85546875" style="1" bestFit="1" customWidth="1"/>
    <col min="3374" max="3374" width="11.5703125" style="1" bestFit="1" customWidth="1"/>
    <col min="3375" max="3375" width="12" style="1" bestFit="1" customWidth="1"/>
    <col min="3376" max="3376" width="15.7109375" style="1" bestFit="1" customWidth="1"/>
    <col min="3377" max="3584" width="11.42578125" style="1"/>
    <col min="3585" max="3585" width="20.7109375" style="1" bestFit="1" customWidth="1"/>
    <col min="3586" max="3586" width="12.7109375" style="1" bestFit="1" customWidth="1"/>
    <col min="3587" max="3587" width="11.5703125" style="1" bestFit="1" customWidth="1"/>
    <col min="3588" max="3588" width="32.5703125" style="1" bestFit="1" customWidth="1"/>
    <col min="3589" max="3589" width="15.85546875" style="1" bestFit="1" customWidth="1"/>
    <col min="3590" max="3590" width="24.42578125" style="1" bestFit="1" customWidth="1"/>
    <col min="3591" max="3591" width="11.5703125" style="1" bestFit="1" customWidth="1"/>
    <col min="3592" max="3592" width="13.7109375" style="1" bestFit="1" customWidth="1"/>
    <col min="3593" max="3593" width="31.28515625" style="1" bestFit="1" customWidth="1"/>
    <col min="3594" max="3594" width="27" style="1" bestFit="1" customWidth="1"/>
    <col min="3595" max="3595" width="22.85546875" style="1" bestFit="1" customWidth="1"/>
    <col min="3596" max="3596" width="19.7109375" style="1" bestFit="1" customWidth="1"/>
    <col min="3597" max="3597" width="24.5703125" style="1" bestFit="1" customWidth="1"/>
    <col min="3598" max="3598" width="20.42578125" style="1" bestFit="1" customWidth="1"/>
    <col min="3599" max="3599" width="23.140625" style="1" bestFit="1" customWidth="1"/>
    <col min="3600" max="3600" width="19" style="1" bestFit="1" customWidth="1"/>
    <col min="3601" max="3601" width="28.5703125" style="1" bestFit="1" customWidth="1"/>
    <col min="3602" max="3602" width="24.5703125" style="1" bestFit="1" customWidth="1"/>
    <col min="3603" max="3603" width="11.5703125" style="1" bestFit="1" customWidth="1"/>
    <col min="3604" max="3604" width="33.5703125" style="1" bestFit="1" customWidth="1"/>
    <col min="3605" max="3605" width="26.42578125" style="1" bestFit="1" customWidth="1"/>
    <col min="3606" max="3606" width="22.28515625" style="1" bestFit="1" customWidth="1"/>
    <col min="3607" max="3607" width="8.140625" style="1" bestFit="1" customWidth="1"/>
    <col min="3608" max="3608" width="44.42578125" style="1" bestFit="1" customWidth="1"/>
    <col min="3609" max="3609" width="50.28515625" style="1" bestFit="1" customWidth="1"/>
    <col min="3610" max="3610" width="60.85546875" style="1" bestFit="1" customWidth="1"/>
    <col min="3611" max="3611" width="42" style="1" bestFit="1" customWidth="1"/>
    <col min="3612" max="3612" width="25.140625" style="1" bestFit="1" customWidth="1"/>
    <col min="3613" max="3613" width="21.42578125" style="1" bestFit="1" customWidth="1"/>
    <col min="3614" max="3614" width="51.140625" style="1" bestFit="1" customWidth="1"/>
    <col min="3615" max="3615" width="35.140625" style="1" bestFit="1" customWidth="1"/>
    <col min="3616" max="3616" width="56.42578125" style="1" bestFit="1" customWidth="1"/>
    <col min="3617" max="3617" width="13.7109375" style="1" bestFit="1" customWidth="1"/>
    <col min="3618" max="3618" width="30.7109375" style="1" bestFit="1" customWidth="1"/>
    <col min="3619" max="3619" width="33.42578125" style="1" bestFit="1" customWidth="1"/>
    <col min="3620" max="3620" width="50.28515625" style="1" bestFit="1" customWidth="1"/>
    <col min="3621" max="3621" width="31" style="1" bestFit="1" customWidth="1"/>
    <col min="3622" max="3622" width="32.5703125" style="1" bestFit="1" customWidth="1"/>
    <col min="3623" max="3623" width="35.140625" style="1" bestFit="1" customWidth="1"/>
    <col min="3624" max="3624" width="10.42578125" style="1" bestFit="1" customWidth="1"/>
    <col min="3625" max="3625" width="28.28515625" style="1" bestFit="1" customWidth="1"/>
    <col min="3626" max="3626" width="23.42578125" style="1" bestFit="1" customWidth="1"/>
    <col min="3627" max="3627" width="24.5703125" style="1" bestFit="1" customWidth="1"/>
    <col min="3628" max="3628" width="22.42578125" style="1" bestFit="1" customWidth="1"/>
    <col min="3629" max="3629" width="34.85546875" style="1" bestFit="1" customWidth="1"/>
    <col min="3630" max="3630" width="11.5703125" style="1" bestFit="1" customWidth="1"/>
    <col min="3631" max="3631" width="12" style="1" bestFit="1" customWidth="1"/>
    <col min="3632" max="3632" width="15.7109375" style="1" bestFit="1" customWidth="1"/>
    <col min="3633" max="3840" width="11.42578125" style="1"/>
    <col min="3841" max="3841" width="20.7109375" style="1" bestFit="1" customWidth="1"/>
    <col min="3842" max="3842" width="12.7109375" style="1" bestFit="1" customWidth="1"/>
    <col min="3843" max="3843" width="11.5703125" style="1" bestFit="1" customWidth="1"/>
    <col min="3844" max="3844" width="32.5703125" style="1" bestFit="1" customWidth="1"/>
    <col min="3845" max="3845" width="15.85546875" style="1" bestFit="1" customWidth="1"/>
    <col min="3846" max="3846" width="24.42578125" style="1" bestFit="1" customWidth="1"/>
    <col min="3847" max="3847" width="11.5703125" style="1" bestFit="1" customWidth="1"/>
    <col min="3848" max="3848" width="13.7109375" style="1" bestFit="1" customWidth="1"/>
    <col min="3849" max="3849" width="31.28515625" style="1" bestFit="1" customWidth="1"/>
    <col min="3850" max="3850" width="27" style="1" bestFit="1" customWidth="1"/>
    <col min="3851" max="3851" width="22.85546875" style="1" bestFit="1" customWidth="1"/>
    <col min="3852" max="3852" width="19.7109375" style="1" bestFit="1" customWidth="1"/>
    <col min="3853" max="3853" width="24.5703125" style="1" bestFit="1" customWidth="1"/>
    <col min="3854" max="3854" width="20.42578125" style="1" bestFit="1" customWidth="1"/>
    <col min="3855" max="3855" width="23.140625" style="1" bestFit="1" customWidth="1"/>
    <col min="3856" max="3856" width="19" style="1" bestFit="1" customWidth="1"/>
    <col min="3857" max="3857" width="28.5703125" style="1" bestFit="1" customWidth="1"/>
    <col min="3858" max="3858" width="24.5703125" style="1" bestFit="1" customWidth="1"/>
    <col min="3859" max="3859" width="11.5703125" style="1" bestFit="1" customWidth="1"/>
    <col min="3860" max="3860" width="33.5703125" style="1" bestFit="1" customWidth="1"/>
    <col min="3861" max="3861" width="26.42578125" style="1" bestFit="1" customWidth="1"/>
    <col min="3862" max="3862" width="22.28515625" style="1" bestFit="1" customWidth="1"/>
    <col min="3863" max="3863" width="8.140625" style="1" bestFit="1" customWidth="1"/>
    <col min="3864" max="3864" width="44.42578125" style="1" bestFit="1" customWidth="1"/>
    <col min="3865" max="3865" width="50.28515625" style="1" bestFit="1" customWidth="1"/>
    <col min="3866" max="3866" width="60.85546875" style="1" bestFit="1" customWidth="1"/>
    <col min="3867" max="3867" width="42" style="1" bestFit="1" customWidth="1"/>
    <col min="3868" max="3868" width="25.140625" style="1" bestFit="1" customWidth="1"/>
    <col min="3869" max="3869" width="21.42578125" style="1" bestFit="1" customWidth="1"/>
    <col min="3870" max="3870" width="51.140625" style="1" bestFit="1" customWidth="1"/>
    <col min="3871" max="3871" width="35.140625" style="1" bestFit="1" customWidth="1"/>
    <col min="3872" max="3872" width="56.42578125" style="1" bestFit="1" customWidth="1"/>
    <col min="3873" max="3873" width="13.7109375" style="1" bestFit="1" customWidth="1"/>
    <col min="3874" max="3874" width="30.7109375" style="1" bestFit="1" customWidth="1"/>
    <col min="3875" max="3875" width="33.42578125" style="1" bestFit="1" customWidth="1"/>
    <col min="3876" max="3876" width="50.28515625" style="1" bestFit="1" customWidth="1"/>
    <col min="3877" max="3877" width="31" style="1" bestFit="1" customWidth="1"/>
    <col min="3878" max="3878" width="32.5703125" style="1" bestFit="1" customWidth="1"/>
    <col min="3879" max="3879" width="35.140625" style="1" bestFit="1" customWidth="1"/>
    <col min="3880" max="3880" width="10.42578125" style="1" bestFit="1" customWidth="1"/>
    <col min="3881" max="3881" width="28.28515625" style="1" bestFit="1" customWidth="1"/>
    <col min="3882" max="3882" width="23.42578125" style="1" bestFit="1" customWidth="1"/>
    <col min="3883" max="3883" width="24.5703125" style="1" bestFit="1" customWidth="1"/>
    <col min="3884" max="3884" width="22.42578125" style="1" bestFit="1" customWidth="1"/>
    <col min="3885" max="3885" width="34.85546875" style="1" bestFit="1" customWidth="1"/>
    <col min="3886" max="3886" width="11.5703125" style="1" bestFit="1" customWidth="1"/>
    <col min="3887" max="3887" width="12" style="1" bestFit="1" customWidth="1"/>
    <col min="3888" max="3888" width="15.7109375" style="1" bestFit="1" customWidth="1"/>
    <col min="3889" max="4096" width="11.42578125" style="1"/>
    <col min="4097" max="4097" width="20.7109375" style="1" bestFit="1" customWidth="1"/>
    <col min="4098" max="4098" width="12.7109375" style="1" bestFit="1" customWidth="1"/>
    <col min="4099" max="4099" width="11.5703125" style="1" bestFit="1" customWidth="1"/>
    <col min="4100" max="4100" width="32.5703125" style="1" bestFit="1" customWidth="1"/>
    <col min="4101" max="4101" width="15.85546875" style="1" bestFit="1" customWidth="1"/>
    <col min="4102" max="4102" width="24.42578125" style="1" bestFit="1" customWidth="1"/>
    <col min="4103" max="4103" width="11.5703125" style="1" bestFit="1" customWidth="1"/>
    <col min="4104" max="4104" width="13.7109375" style="1" bestFit="1" customWidth="1"/>
    <col min="4105" max="4105" width="31.28515625" style="1" bestFit="1" customWidth="1"/>
    <col min="4106" max="4106" width="27" style="1" bestFit="1" customWidth="1"/>
    <col min="4107" max="4107" width="22.85546875" style="1" bestFit="1" customWidth="1"/>
    <col min="4108" max="4108" width="19.7109375" style="1" bestFit="1" customWidth="1"/>
    <col min="4109" max="4109" width="24.5703125" style="1" bestFit="1" customWidth="1"/>
    <col min="4110" max="4110" width="20.42578125" style="1" bestFit="1" customWidth="1"/>
    <col min="4111" max="4111" width="23.140625" style="1" bestFit="1" customWidth="1"/>
    <col min="4112" max="4112" width="19" style="1" bestFit="1" customWidth="1"/>
    <col min="4113" max="4113" width="28.5703125" style="1" bestFit="1" customWidth="1"/>
    <col min="4114" max="4114" width="24.5703125" style="1" bestFit="1" customWidth="1"/>
    <col min="4115" max="4115" width="11.5703125" style="1" bestFit="1" customWidth="1"/>
    <col min="4116" max="4116" width="33.5703125" style="1" bestFit="1" customWidth="1"/>
    <col min="4117" max="4117" width="26.42578125" style="1" bestFit="1" customWidth="1"/>
    <col min="4118" max="4118" width="22.28515625" style="1" bestFit="1" customWidth="1"/>
    <col min="4119" max="4119" width="8.140625" style="1" bestFit="1" customWidth="1"/>
    <col min="4120" max="4120" width="44.42578125" style="1" bestFit="1" customWidth="1"/>
    <col min="4121" max="4121" width="50.28515625" style="1" bestFit="1" customWidth="1"/>
    <col min="4122" max="4122" width="60.85546875" style="1" bestFit="1" customWidth="1"/>
    <col min="4123" max="4123" width="42" style="1" bestFit="1" customWidth="1"/>
    <col min="4124" max="4124" width="25.140625" style="1" bestFit="1" customWidth="1"/>
    <col min="4125" max="4125" width="21.42578125" style="1" bestFit="1" customWidth="1"/>
    <col min="4126" max="4126" width="51.140625" style="1" bestFit="1" customWidth="1"/>
    <col min="4127" max="4127" width="35.140625" style="1" bestFit="1" customWidth="1"/>
    <col min="4128" max="4128" width="56.42578125" style="1" bestFit="1" customWidth="1"/>
    <col min="4129" max="4129" width="13.7109375" style="1" bestFit="1" customWidth="1"/>
    <col min="4130" max="4130" width="30.7109375" style="1" bestFit="1" customWidth="1"/>
    <col min="4131" max="4131" width="33.42578125" style="1" bestFit="1" customWidth="1"/>
    <col min="4132" max="4132" width="50.28515625" style="1" bestFit="1" customWidth="1"/>
    <col min="4133" max="4133" width="31" style="1" bestFit="1" customWidth="1"/>
    <col min="4134" max="4134" width="32.5703125" style="1" bestFit="1" customWidth="1"/>
    <col min="4135" max="4135" width="35.140625" style="1" bestFit="1" customWidth="1"/>
    <col min="4136" max="4136" width="10.42578125" style="1" bestFit="1" customWidth="1"/>
    <col min="4137" max="4137" width="28.28515625" style="1" bestFit="1" customWidth="1"/>
    <col min="4138" max="4138" width="23.42578125" style="1" bestFit="1" customWidth="1"/>
    <col min="4139" max="4139" width="24.5703125" style="1" bestFit="1" customWidth="1"/>
    <col min="4140" max="4140" width="22.42578125" style="1" bestFit="1" customWidth="1"/>
    <col min="4141" max="4141" width="34.85546875" style="1" bestFit="1" customWidth="1"/>
    <col min="4142" max="4142" width="11.5703125" style="1" bestFit="1" customWidth="1"/>
    <col min="4143" max="4143" width="12" style="1" bestFit="1" customWidth="1"/>
    <col min="4144" max="4144" width="15.7109375" style="1" bestFit="1" customWidth="1"/>
    <col min="4145" max="4352" width="11.42578125" style="1"/>
    <col min="4353" max="4353" width="20.7109375" style="1" bestFit="1" customWidth="1"/>
    <col min="4354" max="4354" width="12.7109375" style="1" bestFit="1" customWidth="1"/>
    <col min="4355" max="4355" width="11.5703125" style="1" bestFit="1" customWidth="1"/>
    <col min="4356" max="4356" width="32.5703125" style="1" bestFit="1" customWidth="1"/>
    <col min="4357" max="4357" width="15.85546875" style="1" bestFit="1" customWidth="1"/>
    <col min="4358" max="4358" width="24.42578125" style="1" bestFit="1" customWidth="1"/>
    <col min="4359" max="4359" width="11.5703125" style="1" bestFit="1" customWidth="1"/>
    <col min="4360" max="4360" width="13.7109375" style="1" bestFit="1" customWidth="1"/>
    <col min="4361" max="4361" width="31.28515625" style="1" bestFit="1" customWidth="1"/>
    <col min="4362" max="4362" width="27" style="1" bestFit="1" customWidth="1"/>
    <col min="4363" max="4363" width="22.85546875" style="1" bestFit="1" customWidth="1"/>
    <col min="4364" max="4364" width="19.7109375" style="1" bestFit="1" customWidth="1"/>
    <col min="4365" max="4365" width="24.5703125" style="1" bestFit="1" customWidth="1"/>
    <col min="4366" max="4366" width="20.42578125" style="1" bestFit="1" customWidth="1"/>
    <col min="4367" max="4367" width="23.140625" style="1" bestFit="1" customWidth="1"/>
    <col min="4368" max="4368" width="19" style="1" bestFit="1" customWidth="1"/>
    <col min="4369" max="4369" width="28.5703125" style="1" bestFit="1" customWidth="1"/>
    <col min="4370" max="4370" width="24.5703125" style="1" bestFit="1" customWidth="1"/>
    <col min="4371" max="4371" width="11.5703125" style="1" bestFit="1" customWidth="1"/>
    <col min="4372" max="4372" width="33.5703125" style="1" bestFit="1" customWidth="1"/>
    <col min="4373" max="4373" width="26.42578125" style="1" bestFit="1" customWidth="1"/>
    <col min="4374" max="4374" width="22.28515625" style="1" bestFit="1" customWidth="1"/>
    <col min="4375" max="4375" width="8.140625" style="1" bestFit="1" customWidth="1"/>
    <col min="4376" max="4376" width="44.42578125" style="1" bestFit="1" customWidth="1"/>
    <col min="4377" max="4377" width="50.28515625" style="1" bestFit="1" customWidth="1"/>
    <col min="4378" max="4378" width="60.85546875" style="1" bestFit="1" customWidth="1"/>
    <col min="4379" max="4379" width="42" style="1" bestFit="1" customWidth="1"/>
    <col min="4380" max="4380" width="25.140625" style="1" bestFit="1" customWidth="1"/>
    <col min="4381" max="4381" width="21.42578125" style="1" bestFit="1" customWidth="1"/>
    <col min="4382" max="4382" width="51.140625" style="1" bestFit="1" customWidth="1"/>
    <col min="4383" max="4383" width="35.140625" style="1" bestFit="1" customWidth="1"/>
    <col min="4384" max="4384" width="56.42578125" style="1" bestFit="1" customWidth="1"/>
    <col min="4385" max="4385" width="13.7109375" style="1" bestFit="1" customWidth="1"/>
    <col min="4386" max="4386" width="30.7109375" style="1" bestFit="1" customWidth="1"/>
    <col min="4387" max="4387" width="33.42578125" style="1" bestFit="1" customWidth="1"/>
    <col min="4388" max="4388" width="50.28515625" style="1" bestFit="1" customWidth="1"/>
    <col min="4389" max="4389" width="31" style="1" bestFit="1" customWidth="1"/>
    <col min="4390" max="4390" width="32.5703125" style="1" bestFit="1" customWidth="1"/>
    <col min="4391" max="4391" width="35.140625" style="1" bestFit="1" customWidth="1"/>
    <col min="4392" max="4392" width="10.42578125" style="1" bestFit="1" customWidth="1"/>
    <col min="4393" max="4393" width="28.28515625" style="1" bestFit="1" customWidth="1"/>
    <col min="4394" max="4394" width="23.42578125" style="1" bestFit="1" customWidth="1"/>
    <col min="4395" max="4395" width="24.5703125" style="1" bestFit="1" customWidth="1"/>
    <col min="4396" max="4396" width="22.42578125" style="1" bestFit="1" customWidth="1"/>
    <col min="4397" max="4397" width="34.85546875" style="1" bestFit="1" customWidth="1"/>
    <col min="4398" max="4398" width="11.5703125" style="1" bestFit="1" customWidth="1"/>
    <col min="4399" max="4399" width="12" style="1" bestFit="1" customWidth="1"/>
    <col min="4400" max="4400" width="15.7109375" style="1" bestFit="1" customWidth="1"/>
    <col min="4401" max="4608" width="11.42578125" style="1"/>
    <col min="4609" max="4609" width="20.7109375" style="1" bestFit="1" customWidth="1"/>
    <col min="4610" max="4610" width="12.7109375" style="1" bestFit="1" customWidth="1"/>
    <col min="4611" max="4611" width="11.5703125" style="1" bestFit="1" customWidth="1"/>
    <col min="4612" max="4612" width="32.5703125" style="1" bestFit="1" customWidth="1"/>
    <col min="4613" max="4613" width="15.85546875" style="1" bestFit="1" customWidth="1"/>
    <col min="4614" max="4614" width="24.42578125" style="1" bestFit="1" customWidth="1"/>
    <col min="4615" max="4615" width="11.5703125" style="1" bestFit="1" customWidth="1"/>
    <col min="4616" max="4616" width="13.7109375" style="1" bestFit="1" customWidth="1"/>
    <col min="4617" max="4617" width="31.28515625" style="1" bestFit="1" customWidth="1"/>
    <col min="4618" max="4618" width="27" style="1" bestFit="1" customWidth="1"/>
    <col min="4619" max="4619" width="22.85546875" style="1" bestFit="1" customWidth="1"/>
    <col min="4620" max="4620" width="19.7109375" style="1" bestFit="1" customWidth="1"/>
    <col min="4621" max="4621" width="24.5703125" style="1" bestFit="1" customWidth="1"/>
    <col min="4622" max="4622" width="20.42578125" style="1" bestFit="1" customWidth="1"/>
    <col min="4623" max="4623" width="23.140625" style="1" bestFit="1" customWidth="1"/>
    <col min="4624" max="4624" width="19" style="1" bestFit="1" customWidth="1"/>
    <col min="4625" max="4625" width="28.5703125" style="1" bestFit="1" customWidth="1"/>
    <col min="4626" max="4626" width="24.5703125" style="1" bestFit="1" customWidth="1"/>
    <col min="4627" max="4627" width="11.5703125" style="1" bestFit="1" customWidth="1"/>
    <col min="4628" max="4628" width="33.5703125" style="1" bestFit="1" customWidth="1"/>
    <col min="4629" max="4629" width="26.42578125" style="1" bestFit="1" customWidth="1"/>
    <col min="4630" max="4630" width="22.28515625" style="1" bestFit="1" customWidth="1"/>
    <col min="4631" max="4631" width="8.140625" style="1" bestFit="1" customWidth="1"/>
    <col min="4632" max="4632" width="44.42578125" style="1" bestFit="1" customWidth="1"/>
    <col min="4633" max="4633" width="50.28515625" style="1" bestFit="1" customWidth="1"/>
    <col min="4634" max="4634" width="60.85546875" style="1" bestFit="1" customWidth="1"/>
    <col min="4635" max="4635" width="42" style="1" bestFit="1" customWidth="1"/>
    <col min="4636" max="4636" width="25.140625" style="1" bestFit="1" customWidth="1"/>
    <col min="4637" max="4637" width="21.42578125" style="1" bestFit="1" customWidth="1"/>
    <col min="4638" max="4638" width="51.140625" style="1" bestFit="1" customWidth="1"/>
    <col min="4639" max="4639" width="35.140625" style="1" bestFit="1" customWidth="1"/>
    <col min="4640" max="4640" width="56.42578125" style="1" bestFit="1" customWidth="1"/>
    <col min="4641" max="4641" width="13.7109375" style="1" bestFit="1" customWidth="1"/>
    <col min="4642" max="4642" width="30.7109375" style="1" bestFit="1" customWidth="1"/>
    <col min="4643" max="4643" width="33.42578125" style="1" bestFit="1" customWidth="1"/>
    <col min="4644" max="4644" width="50.28515625" style="1" bestFit="1" customWidth="1"/>
    <col min="4645" max="4645" width="31" style="1" bestFit="1" customWidth="1"/>
    <col min="4646" max="4646" width="32.5703125" style="1" bestFit="1" customWidth="1"/>
    <col min="4647" max="4647" width="35.140625" style="1" bestFit="1" customWidth="1"/>
    <col min="4648" max="4648" width="10.42578125" style="1" bestFit="1" customWidth="1"/>
    <col min="4649" max="4649" width="28.28515625" style="1" bestFit="1" customWidth="1"/>
    <col min="4650" max="4650" width="23.42578125" style="1" bestFit="1" customWidth="1"/>
    <col min="4651" max="4651" width="24.5703125" style="1" bestFit="1" customWidth="1"/>
    <col min="4652" max="4652" width="22.42578125" style="1" bestFit="1" customWidth="1"/>
    <col min="4653" max="4653" width="34.85546875" style="1" bestFit="1" customWidth="1"/>
    <col min="4654" max="4654" width="11.5703125" style="1" bestFit="1" customWidth="1"/>
    <col min="4655" max="4655" width="12" style="1" bestFit="1" customWidth="1"/>
    <col min="4656" max="4656" width="15.7109375" style="1" bestFit="1" customWidth="1"/>
    <col min="4657" max="4864" width="11.42578125" style="1"/>
    <col min="4865" max="4865" width="20.7109375" style="1" bestFit="1" customWidth="1"/>
    <col min="4866" max="4866" width="12.7109375" style="1" bestFit="1" customWidth="1"/>
    <col min="4867" max="4867" width="11.5703125" style="1" bestFit="1" customWidth="1"/>
    <col min="4868" max="4868" width="32.5703125" style="1" bestFit="1" customWidth="1"/>
    <col min="4869" max="4869" width="15.85546875" style="1" bestFit="1" customWidth="1"/>
    <col min="4870" max="4870" width="24.42578125" style="1" bestFit="1" customWidth="1"/>
    <col min="4871" max="4871" width="11.5703125" style="1" bestFit="1" customWidth="1"/>
    <col min="4872" max="4872" width="13.7109375" style="1" bestFit="1" customWidth="1"/>
    <col min="4873" max="4873" width="31.28515625" style="1" bestFit="1" customWidth="1"/>
    <col min="4874" max="4874" width="27" style="1" bestFit="1" customWidth="1"/>
    <col min="4875" max="4875" width="22.85546875" style="1" bestFit="1" customWidth="1"/>
    <col min="4876" max="4876" width="19.7109375" style="1" bestFit="1" customWidth="1"/>
    <col min="4877" max="4877" width="24.5703125" style="1" bestFit="1" customWidth="1"/>
    <col min="4878" max="4878" width="20.42578125" style="1" bestFit="1" customWidth="1"/>
    <col min="4879" max="4879" width="23.140625" style="1" bestFit="1" customWidth="1"/>
    <col min="4880" max="4880" width="19" style="1" bestFit="1" customWidth="1"/>
    <col min="4881" max="4881" width="28.5703125" style="1" bestFit="1" customWidth="1"/>
    <col min="4882" max="4882" width="24.5703125" style="1" bestFit="1" customWidth="1"/>
    <col min="4883" max="4883" width="11.5703125" style="1" bestFit="1" customWidth="1"/>
    <col min="4884" max="4884" width="33.5703125" style="1" bestFit="1" customWidth="1"/>
    <col min="4885" max="4885" width="26.42578125" style="1" bestFit="1" customWidth="1"/>
    <col min="4886" max="4886" width="22.28515625" style="1" bestFit="1" customWidth="1"/>
    <col min="4887" max="4887" width="8.140625" style="1" bestFit="1" customWidth="1"/>
    <col min="4888" max="4888" width="44.42578125" style="1" bestFit="1" customWidth="1"/>
    <col min="4889" max="4889" width="50.28515625" style="1" bestFit="1" customWidth="1"/>
    <col min="4890" max="4890" width="60.85546875" style="1" bestFit="1" customWidth="1"/>
    <col min="4891" max="4891" width="42" style="1" bestFit="1" customWidth="1"/>
    <col min="4892" max="4892" width="25.140625" style="1" bestFit="1" customWidth="1"/>
    <col min="4893" max="4893" width="21.42578125" style="1" bestFit="1" customWidth="1"/>
    <col min="4894" max="4894" width="51.140625" style="1" bestFit="1" customWidth="1"/>
    <col min="4895" max="4895" width="35.140625" style="1" bestFit="1" customWidth="1"/>
    <col min="4896" max="4896" width="56.42578125" style="1" bestFit="1" customWidth="1"/>
    <col min="4897" max="4897" width="13.7109375" style="1" bestFit="1" customWidth="1"/>
    <col min="4898" max="4898" width="30.7109375" style="1" bestFit="1" customWidth="1"/>
    <col min="4899" max="4899" width="33.42578125" style="1" bestFit="1" customWidth="1"/>
    <col min="4900" max="4900" width="50.28515625" style="1" bestFit="1" customWidth="1"/>
    <col min="4901" max="4901" width="31" style="1" bestFit="1" customWidth="1"/>
    <col min="4902" max="4902" width="32.5703125" style="1" bestFit="1" customWidth="1"/>
    <col min="4903" max="4903" width="35.140625" style="1" bestFit="1" customWidth="1"/>
    <col min="4904" max="4904" width="10.42578125" style="1" bestFit="1" customWidth="1"/>
    <col min="4905" max="4905" width="28.28515625" style="1" bestFit="1" customWidth="1"/>
    <col min="4906" max="4906" width="23.42578125" style="1" bestFit="1" customWidth="1"/>
    <col min="4907" max="4907" width="24.5703125" style="1" bestFit="1" customWidth="1"/>
    <col min="4908" max="4908" width="22.42578125" style="1" bestFit="1" customWidth="1"/>
    <col min="4909" max="4909" width="34.85546875" style="1" bestFit="1" customWidth="1"/>
    <col min="4910" max="4910" width="11.5703125" style="1" bestFit="1" customWidth="1"/>
    <col min="4911" max="4911" width="12" style="1" bestFit="1" customWidth="1"/>
    <col min="4912" max="4912" width="15.7109375" style="1" bestFit="1" customWidth="1"/>
    <col min="4913" max="5120" width="11.42578125" style="1"/>
    <col min="5121" max="5121" width="20.7109375" style="1" bestFit="1" customWidth="1"/>
    <col min="5122" max="5122" width="12.7109375" style="1" bestFit="1" customWidth="1"/>
    <col min="5123" max="5123" width="11.5703125" style="1" bestFit="1" customWidth="1"/>
    <col min="5124" max="5124" width="32.5703125" style="1" bestFit="1" customWidth="1"/>
    <col min="5125" max="5125" width="15.85546875" style="1" bestFit="1" customWidth="1"/>
    <col min="5126" max="5126" width="24.42578125" style="1" bestFit="1" customWidth="1"/>
    <col min="5127" max="5127" width="11.5703125" style="1" bestFit="1" customWidth="1"/>
    <col min="5128" max="5128" width="13.7109375" style="1" bestFit="1" customWidth="1"/>
    <col min="5129" max="5129" width="31.28515625" style="1" bestFit="1" customWidth="1"/>
    <col min="5130" max="5130" width="27" style="1" bestFit="1" customWidth="1"/>
    <col min="5131" max="5131" width="22.85546875" style="1" bestFit="1" customWidth="1"/>
    <col min="5132" max="5132" width="19.7109375" style="1" bestFit="1" customWidth="1"/>
    <col min="5133" max="5133" width="24.5703125" style="1" bestFit="1" customWidth="1"/>
    <col min="5134" max="5134" width="20.42578125" style="1" bestFit="1" customWidth="1"/>
    <col min="5135" max="5135" width="23.140625" style="1" bestFit="1" customWidth="1"/>
    <col min="5136" max="5136" width="19" style="1" bestFit="1" customWidth="1"/>
    <col min="5137" max="5137" width="28.5703125" style="1" bestFit="1" customWidth="1"/>
    <col min="5138" max="5138" width="24.5703125" style="1" bestFit="1" customWidth="1"/>
    <col min="5139" max="5139" width="11.5703125" style="1" bestFit="1" customWidth="1"/>
    <col min="5140" max="5140" width="33.5703125" style="1" bestFit="1" customWidth="1"/>
    <col min="5141" max="5141" width="26.42578125" style="1" bestFit="1" customWidth="1"/>
    <col min="5142" max="5142" width="22.28515625" style="1" bestFit="1" customWidth="1"/>
    <col min="5143" max="5143" width="8.140625" style="1" bestFit="1" customWidth="1"/>
    <col min="5144" max="5144" width="44.42578125" style="1" bestFit="1" customWidth="1"/>
    <col min="5145" max="5145" width="50.28515625" style="1" bestFit="1" customWidth="1"/>
    <col min="5146" max="5146" width="60.85546875" style="1" bestFit="1" customWidth="1"/>
    <col min="5147" max="5147" width="42" style="1" bestFit="1" customWidth="1"/>
    <col min="5148" max="5148" width="25.140625" style="1" bestFit="1" customWidth="1"/>
    <col min="5149" max="5149" width="21.42578125" style="1" bestFit="1" customWidth="1"/>
    <col min="5150" max="5150" width="51.140625" style="1" bestFit="1" customWidth="1"/>
    <col min="5151" max="5151" width="35.140625" style="1" bestFit="1" customWidth="1"/>
    <col min="5152" max="5152" width="56.42578125" style="1" bestFit="1" customWidth="1"/>
    <col min="5153" max="5153" width="13.7109375" style="1" bestFit="1" customWidth="1"/>
    <col min="5154" max="5154" width="30.7109375" style="1" bestFit="1" customWidth="1"/>
    <col min="5155" max="5155" width="33.42578125" style="1" bestFit="1" customWidth="1"/>
    <col min="5156" max="5156" width="50.28515625" style="1" bestFit="1" customWidth="1"/>
    <col min="5157" max="5157" width="31" style="1" bestFit="1" customWidth="1"/>
    <col min="5158" max="5158" width="32.5703125" style="1" bestFit="1" customWidth="1"/>
    <col min="5159" max="5159" width="35.140625" style="1" bestFit="1" customWidth="1"/>
    <col min="5160" max="5160" width="10.42578125" style="1" bestFit="1" customWidth="1"/>
    <col min="5161" max="5161" width="28.28515625" style="1" bestFit="1" customWidth="1"/>
    <col min="5162" max="5162" width="23.42578125" style="1" bestFit="1" customWidth="1"/>
    <col min="5163" max="5163" width="24.5703125" style="1" bestFit="1" customWidth="1"/>
    <col min="5164" max="5164" width="22.42578125" style="1" bestFit="1" customWidth="1"/>
    <col min="5165" max="5165" width="34.85546875" style="1" bestFit="1" customWidth="1"/>
    <col min="5166" max="5166" width="11.5703125" style="1" bestFit="1" customWidth="1"/>
    <col min="5167" max="5167" width="12" style="1" bestFit="1" customWidth="1"/>
    <col min="5168" max="5168" width="15.7109375" style="1" bestFit="1" customWidth="1"/>
    <col min="5169" max="5376" width="11.42578125" style="1"/>
    <col min="5377" max="5377" width="20.7109375" style="1" bestFit="1" customWidth="1"/>
    <col min="5378" max="5378" width="12.7109375" style="1" bestFit="1" customWidth="1"/>
    <col min="5379" max="5379" width="11.5703125" style="1" bestFit="1" customWidth="1"/>
    <col min="5380" max="5380" width="32.5703125" style="1" bestFit="1" customWidth="1"/>
    <col min="5381" max="5381" width="15.85546875" style="1" bestFit="1" customWidth="1"/>
    <col min="5382" max="5382" width="24.42578125" style="1" bestFit="1" customWidth="1"/>
    <col min="5383" max="5383" width="11.5703125" style="1" bestFit="1" customWidth="1"/>
    <col min="5384" max="5384" width="13.7109375" style="1" bestFit="1" customWidth="1"/>
    <col min="5385" max="5385" width="31.28515625" style="1" bestFit="1" customWidth="1"/>
    <col min="5386" max="5386" width="27" style="1" bestFit="1" customWidth="1"/>
    <col min="5387" max="5387" width="22.85546875" style="1" bestFit="1" customWidth="1"/>
    <col min="5388" max="5388" width="19.7109375" style="1" bestFit="1" customWidth="1"/>
    <col min="5389" max="5389" width="24.5703125" style="1" bestFit="1" customWidth="1"/>
    <col min="5390" max="5390" width="20.42578125" style="1" bestFit="1" customWidth="1"/>
    <col min="5391" max="5391" width="23.140625" style="1" bestFit="1" customWidth="1"/>
    <col min="5392" max="5392" width="19" style="1" bestFit="1" customWidth="1"/>
    <col min="5393" max="5393" width="28.5703125" style="1" bestFit="1" customWidth="1"/>
    <col min="5394" max="5394" width="24.5703125" style="1" bestFit="1" customWidth="1"/>
    <col min="5395" max="5395" width="11.5703125" style="1" bestFit="1" customWidth="1"/>
    <col min="5396" max="5396" width="33.5703125" style="1" bestFit="1" customWidth="1"/>
    <col min="5397" max="5397" width="26.42578125" style="1" bestFit="1" customWidth="1"/>
    <col min="5398" max="5398" width="22.28515625" style="1" bestFit="1" customWidth="1"/>
    <col min="5399" max="5399" width="8.140625" style="1" bestFit="1" customWidth="1"/>
    <col min="5400" max="5400" width="44.42578125" style="1" bestFit="1" customWidth="1"/>
    <col min="5401" max="5401" width="50.28515625" style="1" bestFit="1" customWidth="1"/>
    <col min="5402" max="5402" width="60.85546875" style="1" bestFit="1" customWidth="1"/>
    <col min="5403" max="5403" width="42" style="1" bestFit="1" customWidth="1"/>
    <col min="5404" max="5404" width="25.140625" style="1" bestFit="1" customWidth="1"/>
    <col min="5405" max="5405" width="21.42578125" style="1" bestFit="1" customWidth="1"/>
    <col min="5406" max="5406" width="51.140625" style="1" bestFit="1" customWidth="1"/>
    <col min="5407" max="5407" width="35.140625" style="1" bestFit="1" customWidth="1"/>
    <col min="5408" max="5408" width="56.42578125" style="1" bestFit="1" customWidth="1"/>
    <col min="5409" max="5409" width="13.7109375" style="1" bestFit="1" customWidth="1"/>
    <col min="5410" max="5410" width="30.7109375" style="1" bestFit="1" customWidth="1"/>
    <col min="5411" max="5411" width="33.42578125" style="1" bestFit="1" customWidth="1"/>
    <col min="5412" max="5412" width="50.28515625" style="1" bestFit="1" customWidth="1"/>
    <col min="5413" max="5413" width="31" style="1" bestFit="1" customWidth="1"/>
    <col min="5414" max="5414" width="32.5703125" style="1" bestFit="1" customWidth="1"/>
    <col min="5415" max="5415" width="35.140625" style="1" bestFit="1" customWidth="1"/>
    <col min="5416" max="5416" width="10.42578125" style="1" bestFit="1" customWidth="1"/>
    <col min="5417" max="5417" width="28.28515625" style="1" bestFit="1" customWidth="1"/>
    <col min="5418" max="5418" width="23.42578125" style="1" bestFit="1" customWidth="1"/>
    <col min="5419" max="5419" width="24.5703125" style="1" bestFit="1" customWidth="1"/>
    <col min="5420" max="5420" width="22.42578125" style="1" bestFit="1" customWidth="1"/>
    <col min="5421" max="5421" width="34.85546875" style="1" bestFit="1" customWidth="1"/>
    <col min="5422" max="5422" width="11.5703125" style="1" bestFit="1" customWidth="1"/>
    <col min="5423" max="5423" width="12" style="1" bestFit="1" customWidth="1"/>
    <col min="5424" max="5424" width="15.7109375" style="1" bestFit="1" customWidth="1"/>
    <col min="5425" max="5632" width="11.42578125" style="1"/>
    <col min="5633" max="5633" width="20.7109375" style="1" bestFit="1" customWidth="1"/>
    <col min="5634" max="5634" width="12.7109375" style="1" bestFit="1" customWidth="1"/>
    <col min="5635" max="5635" width="11.5703125" style="1" bestFit="1" customWidth="1"/>
    <col min="5636" max="5636" width="32.5703125" style="1" bestFit="1" customWidth="1"/>
    <col min="5637" max="5637" width="15.85546875" style="1" bestFit="1" customWidth="1"/>
    <col min="5638" max="5638" width="24.42578125" style="1" bestFit="1" customWidth="1"/>
    <col min="5639" max="5639" width="11.5703125" style="1" bestFit="1" customWidth="1"/>
    <col min="5640" max="5640" width="13.7109375" style="1" bestFit="1" customWidth="1"/>
    <col min="5641" max="5641" width="31.28515625" style="1" bestFit="1" customWidth="1"/>
    <col min="5642" max="5642" width="27" style="1" bestFit="1" customWidth="1"/>
    <col min="5643" max="5643" width="22.85546875" style="1" bestFit="1" customWidth="1"/>
    <col min="5644" max="5644" width="19.7109375" style="1" bestFit="1" customWidth="1"/>
    <col min="5645" max="5645" width="24.5703125" style="1" bestFit="1" customWidth="1"/>
    <col min="5646" max="5646" width="20.42578125" style="1" bestFit="1" customWidth="1"/>
    <col min="5647" max="5647" width="23.140625" style="1" bestFit="1" customWidth="1"/>
    <col min="5648" max="5648" width="19" style="1" bestFit="1" customWidth="1"/>
    <col min="5649" max="5649" width="28.5703125" style="1" bestFit="1" customWidth="1"/>
    <col min="5650" max="5650" width="24.5703125" style="1" bestFit="1" customWidth="1"/>
    <col min="5651" max="5651" width="11.5703125" style="1" bestFit="1" customWidth="1"/>
    <col min="5652" max="5652" width="33.5703125" style="1" bestFit="1" customWidth="1"/>
    <col min="5653" max="5653" width="26.42578125" style="1" bestFit="1" customWidth="1"/>
    <col min="5654" max="5654" width="22.28515625" style="1" bestFit="1" customWidth="1"/>
    <col min="5655" max="5655" width="8.140625" style="1" bestFit="1" customWidth="1"/>
    <col min="5656" max="5656" width="44.42578125" style="1" bestFit="1" customWidth="1"/>
    <col min="5657" max="5657" width="50.28515625" style="1" bestFit="1" customWidth="1"/>
    <col min="5658" max="5658" width="60.85546875" style="1" bestFit="1" customWidth="1"/>
    <col min="5659" max="5659" width="42" style="1" bestFit="1" customWidth="1"/>
    <col min="5660" max="5660" width="25.140625" style="1" bestFit="1" customWidth="1"/>
    <col min="5661" max="5661" width="21.42578125" style="1" bestFit="1" customWidth="1"/>
    <col min="5662" max="5662" width="51.140625" style="1" bestFit="1" customWidth="1"/>
    <col min="5663" max="5663" width="35.140625" style="1" bestFit="1" customWidth="1"/>
    <col min="5664" max="5664" width="56.42578125" style="1" bestFit="1" customWidth="1"/>
    <col min="5665" max="5665" width="13.7109375" style="1" bestFit="1" customWidth="1"/>
    <col min="5666" max="5666" width="30.7109375" style="1" bestFit="1" customWidth="1"/>
    <col min="5667" max="5667" width="33.42578125" style="1" bestFit="1" customWidth="1"/>
    <col min="5668" max="5668" width="50.28515625" style="1" bestFit="1" customWidth="1"/>
    <col min="5669" max="5669" width="31" style="1" bestFit="1" customWidth="1"/>
    <col min="5670" max="5670" width="32.5703125" style="1" bestFit="1" customWidth="1"/>
    <col min="5671" max="5671" width="35.140625" style="1" bestFit="1" customWidth="1"/>
    <col min="5672" max="5672" width="10.42578125" style="1" bestFit="1" customWidth="1"/>
    <col min="5673" max="5673" width="28.28515625" style="1" bestFit="1" customWidth="1"/>
    <col min="5674" max="5674" width="23.42578125" style="1" bestFit="1" customWidth="1"/>
    <col min="5675" max="5675" width="24.5703125" style="1" bestFit="1" customWidth="1"/>
    <col min="5676" max="5676" width="22.42578125" style="1" bestFit="1" customWidth="1"/>
    <col min="5677" max="5677" width="34.85546875" style="1" bestFit="1" customWidth="1"/>
    <col min="5678" max="5678" width="11.5703125" style="1" bestFit="1" customWidth="1"/>
    <col min="5679" max="5679" width="12" style="1" bestFit="1" customWidth="1"/>
    <col min="5680" max="5680" width="15.7109375" style="1" bestFit="1" customWidth="1"/>
    <col min="5681" max="5888" width="11.42578125" style="1"/>
    <col min="5889" max="5889" width="20.7109375" style="1" bestFit="1" customWidth="1"/>
    <col min="5890" max="5890" width="12.7109375" style="1" bestFit="1" customWidth="1"/>
    <col min="5891" max="5891" width="11.5703125" style="1" bestFit="1" customWidth="1"/>
    <col min="5892" max="5892" width="32.5703125" style="1" bestFit="1" customWidth="1"/>
    <col min="5893" max="5893" width="15.85546875" style="1" bestFit="1" customWidth="1"/>
    <col min="5894" max="5894" width="24.42578125" style="1" bestFit="1" customWidth="1"/>
    <col min="5895" max="5895" width="11.5703125" style="1" bestFit="1" customWidth="1"/>
    <col min="5896" max="5896" width="13.7109375" style="1" bestFit="1" customWidth="1"/>
    <col min="5897" max="5897" width="31.28515625" style="1" bestFit="1" customWidth="1"/>
    <col min="5898" max="5898" width="27" style="1" bestFit="1" customWidth="1"/>
    <col min="5899" max="5899" width="22.85546875" style="1" bestFit="1" customWidth="1"/>
    <col min="5900" max="5900" width="19.7109375" style="1" bestFit="1" customWidth="1"/>
    <col min="5901" max="5901" width="24.5703125" style="1" bestFit="1" customWidth="1"/>
    <col min="5902" max="5902" width="20.42578125" style="1" bestFit="1" customWidth="1"/>
    <col min="5903" max="5903" width="23.140625" style="1" bestFit="1" customWidth="1"/>
    <col min="5904" max="5904" width="19" style="1" bestFit="1" customWidth="1"/>
    <col min="5905" max="5905" width="28.5703125" style="1" bestFit="1" customWidth="1"/>
    <col min="5906" max="5906" width="24.5703125" style="1" bestFit="1" customWidth="1"/>
    <col min="5907" max="5907" width="11.5703125" style="1" bestFit="1" customWidth="1"/>
    <col min="5908" max="5908" width="33.5703125" style="1" bestFit="1" customWidth="1"/>
    <col min="5909" max="5909" width="26.42578125" style="1" bestFit="1" customWidth="1"/>
    <col min="5910" max="5910" width="22.28515625" style="1" bestFit="1" customWidth="1"/>
    <col min="5911" max="5911" width="8.140625" style="1" bestFit="1" customWidth="1"/>
    <col min="5912" max="5912" width="44.42578125" style="1" bestFit="1" customWidth="1"/>
    <col min="5913" max="5913" width="50.28515625" style="1" bestFit="1" customWidth="1"/>
    <col min="5914" max="5914" width="60.85546875" style="1" bestFit="1" customWidth="1"/>
    <col min="5915" max="5915" width="42" style="1" bestFit="1" customWidth="1"/>
    <col min="5916" max="5916" width="25.140625" style="1" bestFit="1" customWidth="1"/>
    <col min="5917" max="5917" width="21.42578125" style="1" bestFit="1" customWidth="1"/>
    <col min="5918" max="5918" width="51.140625" style="1" bestFit="1" customWidth="1"/>
    <col min="5919" max="5919" width="35.140625" style="1" bestFit="1" customWidth="1"/>
    <col min="5920" max="5920" width="56.42578125" style="1" bestFit="1" customWidth="1"/>
    <col min="5921" max="5921" width="13.7109375" style="1" bestFit="1" customWidth="1"/>
    <col min="5922" max="5922" width="30.7109375" style="1" bestFit="1" customWidth="1"/>
    <col min="5923" max="5923" width="33.42578125" style="1" bestFit="1" customWidth="1"/>
    <col min="5924" max="5924" width="50.28515625" style="1" bestFit="1" customWidth="1"/>
    <col min="5925" max="5925" width="31" style="1" bestFit="1" customWidth="1"/>
    <col min="5926" max="5926" width="32.5703125" style="1" bestFit="1" customWidth="1"/>
    <col min="5927" max="5927" width="35.140625" style="1" bestFit="1" customWidth="1"/>
    <col min="5928" max="5928" width="10.42578125" style="1" bestFit="1" customWidth="1"/>
    <col min="5929" max="5929" width="28.28515625" style="1" bestFit="1" customWidth="1"/>
    <col min="5930" max="5930" width="23.42578125" style="1" bestFit="1" customWidth="1"/>
    <col min="5931" max="5931" width="24.5703125" style="1" bestFit="1" customWidth="1"/>
    <col min="5932" max="5932" width="22.42578125" style="1" bestFit="1" customWidth="1"/>
    <col min="5933" max="5933" width="34.85546875" style="1" bestFit="1" customWidth="1"/>
    <col min="5934" max="5934" width="11.5703125" style="1" bestFit="1" customWidth="1"/>
    <col min="5935" max="5935" width="12" style="1" bestFit="1" customWidth="1"/>
    <col min="5936" max="5936" width="15.7109375" style="1" bestFit="1" customWidth="1"/>
    <col min="5937" max="6144" width="11.42578125" style="1"/>
    <col min="6145" max="6145" width="20.7109375" style="1" bestFit="1" customWidth="1"/>
    <col min="6146" max="6146" width="12.7109375" style="1" bestFit="1" customWidth="1"/>
    <col min="6147" max="6147" width="11.5703125" style="1" bestFit="1" customWidth="1"/>
    <col min="6148" max="6148" width="32.5703125" style="1" bestFit="1" customWidth="1"/>
    <col min="6149" max="6149" width="15.85546875" style="1" bestFit="1" customWidth="1"/>
    <col min="6150" max="6150" width="24.42578125" style="1" bestFit="1" customWidth="1"/>
    <col min="6151" max="6151" width="11.5703125" style="1" bestFit="1" customWidth="1"/>
    <col min="6152" max="6152" width="13.7109375" style="1" bestFit="1" customWidth="1"/>
    <col min="6153" max="6153" width="31.28515625" style="1" bestFit="1" customWidth="1"/>
    <col min="6154" max="6154" width="27" style="1" bestFit="1" customWidth="1"/>
    <col min="6155" max="6155" width="22.85546875" style="1" bestFit="1" customWidth="1"/>
    <col min="6156" max="6156" width="19.7109375" style="1" bestFit="1" customWidth="1"/>
    <col min="6157" max="6157" width="24.5703125" style="1" bestFit="1" customWidth="1"/>
    <col min="6158" max="6158" width="20.42578125" style="1" bestFit="1" customWidth="1"/>
    <col min="6159" max="6159" width="23.140625" style="1" bestFit="1" customWidth="1"/>
    <col min="6160" max="6160" width="19" style="1" bestFit="1" customWidth="1"/>
    <col min="6161" max="6161" width="28.5703125" style="1" bestFit="1" customWidth="1"/>
    <col min="6162" max="6162" width="24.5703125" style="1" bestFit="1" customWidth="1"/>
    <col min="6163" max="6163" width="11.5703125" style="1" bestFit="1" customWidth="1"/>
    <col min="6164" max="6164" width="33.5703125" style="1" bestFit="1" customWidth="1"/>
    <col min="6165" max="6165" width="26.42578125" style="1" bestFit="1" customWidth="1"/>
    <col min="6166" max="6166" width="22.28515625" style="1" bestFit="1" customWidth="1"/>
    <col min="6167" max="6167" width="8.140625" style="1" bestFit="1" customWidth="1"/>
    <col min="6168" max="6168" width="44.42578125" style="1" bestFit="1" customWidth="1"/>
    <col min="6169" max="6169" width="50.28515625" style="1" bestFit="1" customWidth="1"/>
    <col min="6170" max="6170" width="60.85546875" style="1" bestFit="1" customWidth="1"/>
    <col min="6171" max="6171" width="42" style="1" bestFit="1" customWidth="1"/>
    <col min="6172" max="6172" width="25.140625" style="1" bestFit="1" customWidth="1"/>
    <col min="6173" max="6173" width="21.42578125" style="1" bestFit="1" customWidth="1"/>
    <col min="6174" max="6174" width="51.140625" style="1" bestFit="1" customWidth="1"/>
    <col min="6175" max="6175" width="35.140625" style="1" bestFit="1" customWidth="1"/>
    <col min="6176" max="6176" width="56.42578125" style="1" bestFit="1" customWidth="1"/>
    <col min="6177" max="6177" width="13.7109375" style="1" bestFit="1" customWidth="1"/>
    <col min="6178" max="6178" width="30.7109375" style="1" bestFit="1" customWidth="1"/>
    <col min="6179" max="6179" width="33.42578125" style="1" bestFit="1" customWidth="1"/>
    <col min="6180" max="6180" width="50.28515625" style="1" bestFit="1" customWidth="1"/>
    <col min="6181" max="6181" width="31" style="1" bestFit="1" customWidth="1"/>
    <col min="6182" max="6182" width="32.5703125" style="1" bestFit="1" customWidth="1"/>
    <col min="6183" max="6183" width="35.140625" style="1" bestFit="1" customWidth="1"/>
    <col min="6184" max="6184" width="10.42578125" style="1" bestFit="1" customWidth="1"/>
    <col min="6185" max="6185" width="28.28515625" style="1" bestFit="1" customWidth="1"/>
    <col min="6186" max="6186" width="23.42578125" style="1" bestFit="1" customWidth="1"/>
    <col min="6187" max="6187" width="24.5703125" style="1" bestFit="1" customWidth="1"/>
    <col min="6188" max="6188" width="22.42578125" style="1" bestFit="1" customWidth="1"/>
    <col min="6189" max="6189" width="34.85546875" style="1" bestFit="1" customWidth="1"/>
    <col min="6190" max="6190" width="11.5703125" style="1" bestFit="1" customWidth="1"/>
    <col min="6191" max="6191" width="12" style="1" bestFit="1" customWidth="1"/>
    <col min="6192" max="6192" width="15.7109375" style="1" bestFit="1" customWidth="1"/>
    <col min="6193" max="6400" width="11.42578125" style="1"/>
    <col min="6401" max="6401" width="20.7109375" style="1" bestFit="1" customWidth="1"/>
    <col min="6402" max="6402" width="12.7109375" style="1" bestFit="1" customWidth="1"/>
    <col min="6403" max="6403" width="11.5703125" style="1" bestFit="1" customWidth="1"/>
    <col min="6404" max="6404" width="32.5703125" style="1" bestFit="1" customWidth="1"/>
    <col min="6405" max="6405" width="15.85546875" style="1" bestFit="1" customWidth="1"/>
    <col min="6406" max="6406" width="24.42578125" style="1" bestFit="1" customWidth="1"/>
    <col min="6407" max="6407" width="11.5703125" style="1" bestFit="1" customWidth="1"/>
    <col min="6408" max="6408" width="13.7109375" style="1" bestFit="1" customWidth="1"/>
    <col min="6409" max="6409" width="31.28515625" style="1" bestFit="1" customWidth="1"/>
    <col min="6410" max="6410" width="27" style="1" bestFit="1" customWidth="1"/>
    <col min="6411" max="6411" width="22.85546875" style="1" bestFit="1" customWidth="1"/>
    <col min="6412" max="6412" width="19.7109375" style="1" bestFit="1" customWidth="1"/>
    <col min="6413" max="6413" width="24.5703125" style="1" bestFit="1" customWidth="1"/>
    <col min="6414" max="6414" width="20.42578125" style="1" bestFit="1" customWidth="1"/>
    <col min="6415" max="6415" width="23.140625" style="1" bestFit="1" customWidth="1"/>
    <col min="6416" max="6416" width="19" style="1" bestFit="1" customWidth="1"/>
    <col min="6417" max="6417" width="28.5703125" style="1" bestFit="1" customWidth="1"/>
    <col min="6418" max="6418" width="24.5703125" style="1" bestFit="1" customWidth="1"/>
    <col min="6419" max="6419" width="11.5703125" style="1" bestFit="1" customWidth="1"/>
    <col min="6420" max="6420" width="33.5703125" style="1" bestFit="1" customWidth="1"/>
    <col min="6421" max="6421" width="26.42578125" style="1" bestFit="1" customWidth="1"/>
    <col min="6422" max="6422" width="22.28515625" style="1" bestFit="1" customWidth="1"/>
    <col min="6423" max="6423" width="8.140625" style="1" bestFit="1" customWidth="1"/>
    <col min="6424" max="6424" width="44.42578125" style="1" bestFit="1" customWidth="1"/>
    <col min="6425" max="6425" width="50.28515625" style="1" bestFit="1" customWidth="1"/>
    <col min="6426" max="6426" width="60.85546875" style="1" bestFit="1" customWidth="1"/>
    <col min="6427" max="6427" width="42" style="1" bestFit="1" customWidth="1"/>
    <col min="6428" max="6428" width="25.140625" style="1" bestFit="1" customWidth="1"/>
    <col min="6429" max="6429" width="21.42578125" style="1" bestFit="1" customWidth="1"/>
    <col min="6430" max="6430" width="51.140625" style="1" bestFit="1" customWidth="1"/>
    <col min="6431" max="6431" width="35.140625" style="1" bestFit="1" customWidth="1"/>
    <col min="6432" max="6432" width="56.42578125" style="1" bestFit="1" customWidth="1"/>
    <col min="6433" max="6433" width="13.7109375" style="1" bestFit="1" customWidth="1"/>
    <col min="6434" max="6434" width="30.7109375" style="1" bestFit="1" customWidth="1"/>
    <col min="6435" max="6435" width="33.42578125" style="1" bestFit="1" customWidth="1"/>
    <col min="6436" max="6436" width="50.28515625" style="1" bestFit="1" customWidth="1"/>
    <col min="6437" max="6437" width="31" style="1" bestFit="1" customWidth="1"/>
    <col min="6438" max="6438" width="32.5703125" style="1" bestFit="1" customWidth="1"/>
    <col min="6439" max="6439" width="35.140625" style="1" bestFit="1" customWidth="1"/>
    <col min="6440" max="6440" width="10.42578125" style="1" bestFit="1" customWidth="1"/>
    <col min="6441" max="6441" width="28.28515625" style="1" bestFit="1" customWidth="1"/>
    <col min="6442" max="6442" width="23.42578125" style="1" bestFit="1" customWidth="1"/>
    <col min="6443" max="6443" width="24.5703125" style="1" bestFit="1" customWidth="1"/>
    <col min="6444" max="6444" width="22.42578125" style="1" bestFit="1" customWidth="1"/>
    <col min="6445" max="6445" width="34.85546875" style="1" bestFit="1" customWidth="1"/>
    <col min="6446" max="6446" width="11.5703125" style="1" bestFit="1" customWidth="1"/>
    <col min="6447" max="6447" width="12" style="1" bestFit="1" customWidth="1"/>
    <col min="6448" max="6448" width="15.7109375" style="1" bestFit="1" customWidth="1"/>
    <col min="6449" max="6656" width="11.42578125" style="1"/>
    <col min="6657" max="6657" width="20.7109375" style="1" bestFit="1" customWidth="1"/>
    <col min="6658" max="6658" width="12.7109375" style="1" bestFit="1" customWidth="1"/>
    <col min="6659" max="6659" width="11.5703125" style="1" bestFit="1" customWidth="1"/>
    <col min="6660" max="6660" width="32.5703125" style="1" bestFit="1" customWidth="1"/>
    <col min="6661" max="6661" width="15.85546875" style="1" bestFit="1" customWidth="1"/>
    <col min="6662" max="6662" width="24.42578125" style="1" bestFit="1" customWidth="1"/>
    <col min="6663" max="6663" width="11.5703125" style="1" bestFit="1" customWidth="1"/>
    <col min="6664" max="6664" width="13.7109375" style="1" bestFit="1" customWidth="1"/>
    <col min="6665" max="6665" width="31.28515625" style="1" bestFit="1" customWidth="1"/>
    <col min="6666" max="6666" width="27" style="1" bestFit="1" customWidth="1"/>
    <col min="6667" max="6667" width="22.85546875" style="1" bestFit="1" customWidth="1"/>
    <col min="6668" max="6668" width="19.7109375" style="1" bestFit="1" customWidth="1"/>
    <col min="6669" max="6669" width="24.5703125" style="1" bestFit="1" customWidth="1"/>
    <col min="6670" max="6670" width="20.42578125" style="1" bestFit="1" customWidth="1"/>
    <col min="6671" max="6671" width="23.140625" style="1" bestFit="1" customWidth="1"/>
    <col min="6672" max="6672" width="19" style="1" bestFit="1" customWidth="1"/>
    <col min="6673" max="6673" width="28.5703125" style="1" bestFit="1" customWidth="1"/>
    <col min="6674" max="6674" width="24.5703125" style="1" bestFit="1" customWidth="1"/>
    <col min="6675" max="6675" width="11.5703125" style="1" bestFit="1" customWidth="1"/>
    <col min="6676" max="6676" width="33.5703125" style="1" bestFit="1" customWidth="1"/>
    <col min="6677" max="6677" width="26.42578125" style="1" bestFit="1" customWidth="1"/>
    <col min="6678" max="6678" width="22.28515625" style="1" bestFit="1" customWidth="1"/>
    <col min="6679" max="6679" width="8.140625" style="1" bestFit="1" customWidth="1"/>
    <col min="6680" max="6680" width="44.42578125" style="1" bestFit="1" customWidth="1"/>
    <col min="6681" max="6681" width="50.28515625" style="1" bestFit="1" customWidth="1"/>
    <col min="6682" max="6682" width="60.85546875" style="1" bestFit="1" customWidth="1"/>
    <col min="6683" max="6683" width="42" style="1" bestFit="1" customWidth="1"/>
    <col min="6684" max="6684" width="25.140625" style="1" bestFit="1" customWidth="1"/>
    <col min="6685" max="6685" width="21.42578125" style="1" bestFit="1" customWidth="1"/>
    <col min="6686" max="6686" width="51.140625" style="1" bestFit="1" customWidth="1"/>
    <col min="6687" max="6687" width="35.140625" style="1" bestFit="1" customWidth="1"/>
    <col min="6688" max="6688" width="56.42578125" style="1" bestFit="1" customWidth="1"/>
    <col min="6689" max="6689" width="13.7109375" style="1" bestFit="1" customWidth="1"/>
    <col min="6690" max="6690" width="30.7109375" style="1" bestFit="1" customWidth="1"/>
    <col min="6691" max="6691" width="33.42578125" style="1" bestFit="1" customWidth="1"/>
    <col min="6692" max="6692" width="50.28515625" style="1" bestFit="1" customWidth="1"/>
    <col min="6693" max="6693" width="31" style="1" bestFit="1" customWidth="1"/>
    <col min="6694" max="6694" width="32.5703125" style="1" bestFit="1" customWidth="1"/>
    <col min="6695" max="6695" width="35.140625" style="1" bestFit="1" customWidth="1"/>
    <col min="6696" max="6696" width="10.42578125" style="1" bestFit="1" customWidth="1"/>
    <col min="6697" max="6697" width="28.28515625" style="1" bestFit="1" customWidth="1"/>
    <col min="6698" max="6698" width="23.42578125" style="1" bestFit="1" customWidth="1"/>
    <col min="6699" max="6699" width="24.5703125" style="1" bestFit="1" customWidth="1"/>
    <col min="6700" max="6700" width="22.42578125" style="1" bestFit="1" customWidth="1"/>
    <col min="6701" max="6701" width="34.85546875" style="1" bestFit="1" customWidth="1"/>
    <col min="6702" max="6702" width="11.5703125" style="1" bestFit="1" customWidth="1"/>
    <col min="6703" max="6703" width="12" style="1" bestFit="1" customWidth="1"/>
    <col min="6704" max="6704" width="15.7109375" style="1" bestFit="1" customWidth="1"/>
    <col min="6705" max="6912" width="11.42578125" style="1"/>
    <col min="6913" max="6913" width="20.7109375" style="1" bestFit="1" customWidth="1"/>
    <col min="6914" max="6914" width="12.7109375" style="1" bestFit="1" customWidth="1"/>
    <col min="6915" max="6915" width="11.5703125" style="1" bestFit="1" customWidth="1"/>
    <col min="6916" max="6916" width="32.5703125" style="1" bestFit="1" customWidth="1"/>
    <col min="6917" max="6917" width="15.85546875" style="1" bestFit="1" customWidth="1"/>
    <col min="6918" max="6918" width="24.42578125" style="1" bestFit="1" customWidth="1"/>
    <col min="6919" max="6919" width="11.5703125" style="1" bestFit="1" customWidth="1"/>
    <col min="6920" max="6920" width="13.7109375" style="1" bestFit="1" customWidth="1"/>
    <col min="6921" max="6921" width="31.28515625" style="1" bestFit="1" customWidth="1"/>
    <col min="6922" max="6922" width="27" style="1" bestFit="1" customWidth="1"/>
    <col min="6923" max="6923" width="22.85546875" style="1" bestFit="1" customWidth="1"/>
    <col min="6924" max="6924" width="19.7109375" style="1" bestFit="1" customWidth="1"/>
    <col min="6925" max="6925" width="24.5703125" style="1" bestFit="1" customWidth="1"/>
    <col min="6926" max="6926" width="20.42578125" style="1" bestFit="1" customWidth="1"/>
    <col min="6927" max="6927" width="23.140625" style="1" bestFit="1" customWidth="1"/>
    <col min="6928" max="6928" width="19" style="1" bestFit="1" customWidth="1"/>
    <col min="6929" max="6929" width="28.5703125" style="1" bestFit="1" customWidth="1"/>
    <col min="6930" max="6930" width="24.5703125" style="1" bestFit="1" customWidth="1"/>
    <col min="6931" max="6931" width="11.5703125" style="1" bestFit="1" customWidth="1"/>
    <col min="6932" max="6932" width="33.5703125" style="1" bestFit="1" customWidth="1"/>
    <col min="6933" max="6933" width="26.42578125" style="1" bestFit="1" customWidth="1"/>
    <col min="6934" max="6934" width="22.28515625" style="1" bestFit="1" customWidth="1"/>
    <col min="6935" max="6935" width="8.140625" style="1" bestFit="1" customWidth="1"/>
    <col min="6936" max="6936" width="44.42578125" style="1" bestFit="1" customWidth="1"/>
    <col min="6937" max="6937" width="50.28515625" style="1" bestFit="1" customWidth="1"/>
    <col min="6938" max="6938" width="60.85546875" style="1" bestFit="1" customWidth="1"/>
    <col min="6939" max="6939" width="42" style="1" bestFit="1" customWidth="1"/>
    <col min="6940" max="6940" width="25.140625" style="1" bestFit="1" customWidth="1"/>
    <col min="6941" max="6941" width="21.42578125" style="1" bestFit="1" customWidth="1"/>
    <col min="6942" max="6942" width="51.140625" style="1" bestFit="1" customWidth="1"/>
    <col min="6943" max="6943" width="35.140625" style="1" bestFit="1" customWidth="1"/>
    <col min="6944" max="6944" width="56.42578125" style="1" bestFit="1" customWidth="1"/>
    <col min="6945" max="6945" width="13.7109375" style="1" bestFit="1" customWidth="1"/>
    <col min="6946" max="6946" width="30.7109375" style="1" bestFit="1" customWidth="1"/>
    <col min="6947" max="6947" width="33.42578125" style="1" bestFit="1" customWidth="1"/>
    <col min="6948" max="6948" width="50.28515625" style="1" bestFit="1" customWidth="1"/>
    <col min="6949" max="6949" width="31" style="1" bestFit="1" customWidth="1"/>
    <col min="6950" max="6950" width="32.5703125" style="1" bestFit="1" customWidth="1"/>
    <col min="6951" max="6951" width="35.140625" style="1" bestFit="1" customWidth="1"/>
    <col min="6952" max="6952" width="10.42578125" style="1" bestFit="1" customWidth="1"/>
    <col min="6953" max="6953" width="28.28515625" style="1" bestFit="1" customWidth="1"/>
    <col min="6954" max="6954" width="23.42578125" style="1" bestFit="1" customWidth="1"/>
    <col min="6955" max="6955" width="24.5703125" style="1" bestFit="1" customWidth="1"/>
    <col min="6956" max="6956" width="22.42578125" style="1" bestFit="1" customWidth="1"/>
    <col min="6957" max="6957" width="34.85546875" style="1" bestFit="1" customWidth="1"/>
    <col min="6958" max="6958" width="11.5703125" style="1" bestFit="1" customWidth="1"/>
    <col min="6959" max="6959" width="12" style="1" bestFit="1" customWidth="1"/>
    <col min="6960" max="6960" width="15.7109375" style="1" bestFit="1" customWidth="1"/>
    <col min="6961" max="7168" width="11.42578125" style="1"/>
    <col min="7169" max="7169" width="20.7109375" style="1" bestFit="1" customWidth="1"/>
    <col min="7170" max="7170" width="12.7109375" style="1" bestFit="1" customWidth="1"/>
    <col min="7171" max="7171" width="11.5703125" style="1" bestFit="1" customWidth="1"/>
    <col min="7172" max="7172" width="32.5703125" style="1" bestFit="1" customWidth="1"/>
    <col min="7173" max="7173" width="15.85546875" style="1" bestFit="1" customWidth="1"/>
    <col min="7174" max="7174" width="24.42578125" style="1" bestFit="1" customWidth="1"/>
    <col min="7175" max="7175" width="11.5703125" style="1" bestFit="1" customWidth="1"/>
    <col min="7176" max="7176" width="13.7109375" style="1" bestFit="1" customWidth="1"/>
    <col min="7177" max="7177" width="31.28515625" style="1" bestFit="1" customWidth="1"/>
    <col min="7178" max="7178" width="27" style="1" bestFit="1" customWidth="1"/>
    <col min="7179" max="7179" width="22.85546875" style="1" bestFit="1" customWidth="1"/>
    <col min="7180" max="7180" width="19.7109375" style="1" bestFit="1" customWidth="1"/>
    <col min="7181" max="7181" width="24.5703125" style="1" bestFit="1" customWidth="1"/>
    <col min="7182" max="7182" width="20.42578125" style="1" bestFit="1" customWidth="1"/>
    <col min="7183" max="7183" width="23.140625" style="1" bestFit="1" customWidth="1"/>
    <col min="7184" max="7184" width="19" style="1" bestFit="1" customWidth="1"/>
    <col min="7185" max="7185" width="28.5703125" style="1" bestFit="1" customWidth="1"/>
    <col min="7186" max="7186" width="24.5703125" style="1" bestFit="1" customWidth="1"/>
    <col min="7187" max="7187" width="11.5703125" style="1" bestFit="1" customWidth="1"/>
    <col min="7188" max="7188" width="33.5703125" style="1" bestFit="1" customWidth="1"/>
    <col min="7189" max="7189" width="26.42578125" style="1" bestFit="1" customWidth="1"/>
    <col min="7190" max="7190" width="22.28515625" style="1" bestFit="1" customWidth="1"/>
    <col min="7191" max="7191" width="8.140625" style="1" bestFit="1" customWidth="1"/>
    <col min="7192" max="7192" width="44.42578125" style="1" bestFit="1" customWidth="1"/>
    <col min="7193" max="7193" width="50.28515625" style="1" bestFit="1" customWidth="1"/>
    <col min="7194" max="7194" width="60.85546875" style="1" bestFit="1" customWidth="1"/>
    <col min="7195" max="7195" width="42" style="1" bestFit="1" customWidth="1"/>
    <col min="7196" max="7196" width="25.140625" style="1" bestFit="1" customWidth="1"/>
    <col min="7197" max="7197" width="21.42578125" style="1" bestFit="1" customWidth="1"/>
    <col min="7198" max="7198" width="51.140625" style="1" bestFit="1" customWidth="1"/>
    <col min="7199" max="7199" width="35.140625" style="1" bestFit="1" customWidth="1"/>
    <col min="7200" max="7200" width="56.42578125" style="1" bestFit="1" customWidth="1"/>
    <col min="7201" max="7201" width="13.7109375" style="1" bestFit="1" customWidth="1"/>
    <col min="7202" max="7202" width="30.7109375" style="1" bestFit="1" customWidth="1"/>
    <col min="7203" max="7203" width="33.42578125" style="1" bestFit="1" customWidth="1"/>
    <col min="7204" max="7204" width="50.28515625" style="1" bestFit="1" customWidth="1"/>
    <col min="7205" max="7205" width="31" style="1" bestFit="1" customWidth="1"/>
    <col min="7206" max="7206" width="32.5703125" style="1" bestFit="1" customWidth="1"/>
    <col min="7207" max="7207" width="35.140625" style="1" bestFit="1" customWidth="1"/>
    <col min="7208" max="7208" width="10.42578125" style="1" bestFit="1" customWidth="1"/>
    <col min="7209" max="7209" width="28.28515625" style="1" bestFit="1" customWidth="1"/>
    <col min="7210" max="7210" width="23.42578125" style="1" bestFit="1" customWidth="1"/>
    <col min="7211" max="7211" width="24.5703125" style="1" bestFit="1" customWidth="1"/>
    <col min="7212" max="7212" width="22.42578125" style="1" bestFit="1" customWidth="1"/>
    <col min="7213" max="7213" width="34.85546875" style="1" bestFit="1" customWidth="1"/>
    <col min="7214" max="7214" width="11.5703125" style="1" bestFit="1" customWidth="1"/>
    <col min="7215" max="7215" width="12" style="1" bestFit="1" customWidth="1"/>
    <col min="7216" max="7216" width="15.7109375" style="1" bestFit="1" customWidth="1"/>
    <col min="7217" max="7424" width="11.42578125" style="1"/>
    <col min="7425" max="7425" width="20.7109375" style="1" bestFit="1" customWidth="1"/>
    <col min="7426" max="7426" width="12.7109375" style="1" bestFit="1" customWidth="1"/>
    <col min="7427" max="7427" width="11.5703125" style="1" bestFit="1" customWidth="1"/>
    <col min="7428" max="7428" width="32.5703125" style="1" bestFit="1" customWidth="1"/>
    <col min="7429" max="7429" width="15.85546875" style="1" bestFit="1" customWidth="1"/>
    <col min="7430" max="7430" width="24.42578125" style="1" bestFit="1" customWidth="1"/>
    <col min="7431" max="7431" width="11.5703125" style="1" bestFit="1" customWidth="1"/>
    <col min="7432" max="7432" width="13.7109375" style="1" bestFit="1" customWidth="1"/>
    <col min="7433" max="7433" width="31.28515625" style="1" bestFit="1" customWidth="1"/>
    <col min="7434" max="7434" width="27" style="1" bestFit="1" customWidth="1"/>
    <col min="7435" max="7435" width="22.85546875" style="1" bestFit="1" customWidth="1"/>
    <col min="7436" max="7436" width="19.7109375" style="1" bestFit="1" customWidth="1"/>
    <col min="7437" max="7437" width="24.5703125" style="1" bestFit="1" customWidth="1"/>
    <col min="7438" max="7438" width="20.42578125" style="1" bestFit="1" customWidth="1"/>
    <col min="7439" max="7439" width="23.140625" style="1" bestFit="1" customWidth="1"/>
    <col min="7440" max="7440" width="19" style="1" bestFit="1" customWidth="1"/>
    <col min="7441" max="7441" width="28.5703125" style="1" bestFit="1" customWidth="1"/>
    <col min="7442" max="7442" width="24.5703125" style="1" bestFit="1" customWidth="1"/>
    <col min="7443" max="7443" width="11.5703125" style="1" bestFit="1" customWidth="1"/>
    <col min="7444" max="7444" width="33.5703125" style="1" bestFit="1" customWidth="1"/>
    <col min="7445" max="7445" width="26.42578125" style="1" bestFit="1" customWidth="1"/>
    <col min="7446" max="7446" width="22.28515625" style="1" bestFit="1" customWidth="1"/>
    <col min="7447" max="7447" width="8.140625" style="1" bestFit="1" customWidth="1"/>
    <col min="7448" max="7448" width="44.42578125" style="1" bestFit="1" customWidth="1"/>
    <col min="7449" max="7449" width="50.28515625" style="1" bestFit="1" customWidth="1"/>
    <col min="7450" max="7450" width="60.85546875" style="1" bestFit="1" customWidth="1"/>
    <col min="7451" max="7451" width="42" style="1" bestFit="1" customWidth="1"/>
    <col min="7452" max="7452" width="25.140625" style="1" bestFit="1" customWidth="1"/>
    <col min="7453" max="7453" width="21.42578125" style="1" bestFit="1" customWidth="1"/>
    <col min="7454" max="7454" width="51.140625" style="1" bestFit="1" customWidth="1"/>
    <col min="7455" max="7455" width="35.140625" style="1" bestFit="1" customWidth="1"/>
    <col min="7456" max="7456" width="56.42578125" style="1" bestFit="1" customWidth="1"/>
    <col min="7457" max="7457" width="13.7109375" style="1" bestFit="1" customWidth="1"/>
    <col min="7458" max="7458" width="30.7109375" style="1" bestFit="1" customWidth="1"/>
    <col min="7459" max="7459" width="33.42578125" style="1" bestFit="1" customWidth="1"/>
    <col min="7460" max="7460" width="50.28515625" style="1" bestFit="1" customWidth="1"/>
    <col min="7461" max="7461" width="31" style="1" bestFit="1" customWidth="1"/>
    <col min="7462" max="7462" width="32.5703125" style="1" bestFit="1" customWidth="1"/>
    <col min="7463" max="7463" width="35.140625" style="1" bestFit="1" customWidth="1"/>
    <col min="7464" max="7464" width="10.42578125" style="1" bestFit="1" customWidth="1"/>
    <col min="7465" max="7465" width="28.28515625" style="1" bestFit="1" customWidth="1"/>
    <col min="7466" max="7466" width="23.42578125" style="1" bestFit="1" customWidth="1"/>
    <col min="7467" max="7467" width="24.5703125" style="1" bestFit="1" customWidth="1"/>
    <col min="7468" max="7468" width="22.42578125" style="1" bestFit="1" customWidth="1"/>
    <col min="7469" max="7469" width="34.85546875" style="1" bestFit="1" customWidth="1"/>
    <col min="7470" max="7470" width="11.5703125" style="1" bestFit="1" customWidth="1"/>
    <col min="7471" max="7471" width="12" style="1" bestFit="1" customWidth="1"/>
    <col min="7472" max="7472" width="15.7109375" style="1" bestFit="1" customWidth="1"/>
    <col min="7473" max="7680" width="11.42578125" style="1"/>
    <col min="7681" max="7681" width="20.7109375" style="1" bestFit="1" customWidth="1"/>
    <col min="7682" max="7682" width="12.7109375" style="1" bestFit="1" customWidth="1"/>
    <col min="7683" max="7683" width="11.5703125" style="1" bestFit="1" customWidth="1"/>
    <col min="7684" max="7684" width="32.5703125" style="1" bestFit="1" customWidth="1"/>
    <col min="7685" max="7685" width="15.85546875" style="1" bestFit="1" customWidth="1"/>
    <col min="7686" max="7686" width="24.42578125" style="1" bestFit="1" customWidth="1"/>
    <col min="7687" max="7687" width="11.5703125" style="1" bestFit="1" customWidth="1"/>
    <col min="7688" max="7688" width="13.7109375" style="1" bestFit="1" customWidth="1"/>
    <col min="7689" max="7689" width="31.28515625" style="1" bestFit="1" customWidth="1"/>
    <col min="7690" max="7690" width="27" style="1" bestFit="1" customWidth="1"/>
    <col min="7691" max="7691" width="22.85546875" style="1" bestFit="1" customWidth="1"/>
    <col min="7692" max="7692" width="19.7109375" style="1" bestFit="1" customWidth="1"/>
    <col min="7693" max="7693" width="24.5703125" style="1" bestFit="1" customWidth="1"/>
    <col min="7694" max="7694" width="20.42578125" style="1" bestFit="1" customWidth="1"/>
    <col min="7695" max="7695" width="23.140625" style="1" bestFit="1" customWidth="1"/>
    <col min="7696" max="7696" width="19" style="1" bestFit="1" customWidth="1"/>
    <col min="7697" max="7697" width="28.5703125" style="1" bestFit="1" customWidth="1"/>
    <col min="7698" max="7698" width="24.5703125" style="1" bestFit="1" customWidth="1"/>
    <col min="7699" max="7699" width="11.5703125" style="1" bestFit="1" customWidth="1"/>
    <col min="7700" max="7700" width="33.5703125" style="1" bestFit="1" customWidth="1"/>
    <col min="7701" max="7701" width="26.42578125" style="1" bestFit="1" customWidth="1"/>
    <col min="7702" max="7702" width="22.28515625" style="1" bestFit="1" customWidth="1"/>
    <col min="7703" max="7703" width="8.140625" style="1" bestFit="1" customWidth="1"/>
    <col min="7704" max="7704" width="44.42578125" style="1" bestFit="1" customWidth="1"/>
    <col min="7705" max="7705" width="50.28515625" style="1" bestFit="1" customWidth="1"/>
    <col min="7706" max="7706" width="60.85546875" style="1" bestFit="1" customWidth="1"/>
    <col min="7707" max="7707" width="42" style="1" bestFit="1" customWidth="1"/>
    <col min="7708" max="7708" width="25.140625" style="1" bestFit="1" customWidth="1"/>
    <col min="7709" max="7709" width="21.42578125" style="1" bestFit="1" customWidth="1"/>
    <col min="7710" max="7710" width="51.140625" style="1" bestFit="1" customWidth="1"/>
    <col min="7711" max="7711" width="35.140625" style="1" bestFit="1" customWidth="1"/>
    <col min="7712" max="7712" width="56.42578125" style="1" bestFit="1" customWidth="1"/>
    <col min="7713" max="7713" width="13.7109375" style="1" bestFit="1" customWidth="1"/>
    <col min="7714" max="7714" width="30.7109375" style="1" bestFit="1" customWidth="1"/>
    <col min="7715" max="7715" width="33.42578125" style="1" bestFit="1" customWidth="1"/>
    <col min="7716" max="7716" width="50.28515625" style="1" bestFit="1" customWidth="1"/>
    <col min="7717" max="7717" width="31" style="1" bestFit="1" customWidth="1"/>
    <col min="7718" max="7718" width="32.5703125" style="1" bestFit="1" customWidth="1"/>
    <col min="7719" max="7719" width="35.140625" style="1" bestFit="1" customWidth="1"/>
    <col min="7720" max="7720" width="10.42578125" style="1" bestFit="1" customWidth="1"/>
    <col min="7721" max="7721" width="28.28515625" style="1" bestFit="1" customWidth="1"/>
    <col min="7722" max="7722" width="23.42578125" style="1" bestFit="1" customWidth="1"/>
    <col min="7723" max="7723" width="24.5703125" style="1" bestFit="1" customWidth="1"/>
    <col min="7724" max="7724" width="22.42578125" style="1" bestFit="1" customWidth="1"/>
    <col min="7725" max="7725" width="34.85546875" style="1" bestFit="1" customWidth="1"/>
    <col min="7726" max="7726" width="11.5703125" style="1" bestFit="1" customWidth="1"/>
    <col min="7727" max="7727" width="12" style="1" bestFit="1" customWidth="1"/>
    <col min="7728" max="7728" width="15.7109375" style="1" bestFit="1" customWidth="1"/>
    <col min="7729" max="7936" width="11.42578125" style="1"/>
    <col min="7937" max="7937" width="20.7109375" style="1" bestFit="1" customWidth="1"/>
    <col min="7938" max="7938" width="12.7109375" style="1" bestFit="1" customWidth="1"/>
    <col min="7939" max="7939" width="11.5703125" style="1" bestFit="1" customWidth="1"/>
    <col min="7940" max="7940" width="32.5703125" style="1" bestFit="1" customWidth="1"/>
    <col min="7941" max="7941" width="15.85546875" style="1" bestFit="1" customWidth="1"/>
    <col min="7942" max="7942" width="24.42578125" style="1" bestFit="1" customWidth="1"/>
    <col min="7943" max="7943" width="11.5703125" style="1" bestFit="1" customWidth="1"/>
    <col min="7944" max="7944" width="13.7109375" style="1" bestFit="1" customWidth="1"/>
    <col min="7945" max="7945" width="31.28515625" style="1" bestFit="1" customWidth="1"/>
    <col min="7946" max="7946" width="27" style="1" bestFit="1" customWidth="1"/>
    <col min="7947" max="7947" width="22.85546875" style="1" bestFit="1" customWidth="1"/>
    <col min="7948" max="7948" width="19.7109375" style="1" bestFit="1" customWidth="1"/>
    <col min="7949" max="7949" width="24.5703125" style="1" bestFit="1" customWidth="1"/>
    <col min="7950" max="7950" width="20.42578125" style="1" bestFit="1" customWidth="1"/>
    <col min="7951" max="7951" width="23.140625" style="1" bestFit="1" customWidth="1"/>
    <col min="7952" max="7952" width="19" style="1" bestFit="1" customWidth="1"/>
    <col min="7953" max="7953" width="28.5703125" style="1" bestFit="1" customWidth="1"/>
    <col min="7954" max="7954" width="24.5703125" style="1" bestFit="1" customWidth="1"/>
    <col min="7955" max="7955" width="11.5703125" style="1" bestFit="1" customWidth="1"/>
    <col min="7956" max="7956" width="33.5703125" style="1" bestFit="1" customWidth="1"/>
    <col min="7957" max="7957" width="26.42578125" style="1" bestFit="1" customWidth="1"/>
    <col min="7958" max="7958" width="22.28515625" style="1" bestFit="1" customWidth="1"/>
    <col min="7959" max="7959" width="8.140625" style="1" bestFit="1" customWidth="1"/>
    <col min="7960" max="7960" width="44.42578125" style="1" bestFit="1" customWidth="1"/>
    <col min="7961" max="7961" width="50.28515625" style="1" bestFit="1" customWidth="1"/>
    <col min="7962" max="7962" width="60.85546875" style="1" bestFit="1" customWidth="1"/>
    <col min="7963" max="7963" width="42" style="1" bestFit="1" customWidth="1"/>
    <col min="7964" max="7964" width="25.140625" style="1" bestFit="1" customWidth="1"/>
    <col min="7965" max="7965" width="21.42578125" style="1" bestFit="1" customWidth="1"/>
    <col min="7966" max="7966" width="51.140625" style="1" bestFit="1" customWidth="1"/>
    <col min="7967" max="7967" width="35.140625" style="1" bestFit="1" customWidth="1"/>
    <col min="7968" max="7968" width="56.42578125" style="1" bestFit="1" customWidth="1"/>
    <col min="7969" max="7969" width="13.7109375" style="1" bestFit="1" customWidth="1"/>
    <col min="7970" max="7970" width="30.7109375" style="1" bestFit="1" customWidth="1"/>
    <col min="7971" max="7971" width="33.42578125" style="1" bestFit="1" customWidth="1"/>
    <col min="7972" max="7972" width="50.28515625" style="1" bestFit="1" customWidth="1"/>
    <col min="7973" max="7973" width="31" style="1" bestFit="1" customWidth="1"/>
    <col min="7974" max="7974" width="32.5703125" style="1" bestFit="1" customWidth="1"/>
    <col min="7975" max="7975" width="35.140625" style="1" bestFit="1" customWidth="1"/>
    <col min="7976" max="7976" width="10.42578125" style="1" bestFit="1" customWidth="1"/>
    <col min="7977" max="7977" width="28.28515625" style="1" bestFit="1" customWidth="1"/>
    <col min="7978" max="7978" width="23.42578125" style="1" bestFit="1" customWidth="1"/>
    <col min="7979" max="7979" width="24.5703125" style="1" bestFit="1" customWidth="1"/>
    <col min="7980" max="7980" width="22.42578125" style="1" bestFit="1" customWidth="1"/>
    <col min="7981" max="7981" width="34.85546875" style="1" bestFit="1" customWidth="1"/>
    <col min="7982" max="7982" width="11.5703125" style="1" bestFit="1" customWidth="1"/>
    <col min="7983" max="7983" width="12" style="1" bestFit="1" customWidth="1"/>
    <col min="7984" max="7984" width="15.7109375" style="1" bestFit="1" customWidth="1"/>
    <col min="7985" max="8192" width="11.42578125" style="1"/>
    <col min="8193" max="8193" width="20.7109375" style="1" bestFit="1" customWidth="1"/>
    <col min="8194" max="8194" width="12.7109375" style="1" bestFit="1" customWidth="1"/>
    <col min="8195" max="8195" width="11.5703125" style="1" bestFit="1" customWidth="1"/>
    <col min="8196" max="8196" width="32.5703125" style="1" bestFit="1" customWidth="1"/>
    <col min="8197" max="8197" width="15.85546875" style="1" bestFit="1" customWidth="1"/>
    <col min="8198" max="8198" width="24.42578125" style="1" bestFit="1" customWidth="1"/>
    <col min="8199" max="8199" width="11.5703125" style="1" bestFit="1" customWidth="1"/>
    <col min="8200" max="8200" width="13.7109375" style="1" bestFit="1" customWidth="1"/>
    <col min="8201" max="8201" width="31.28515625" style="1" bestFit="1" customWidth="1"/>
    <col min="8202" max="8202" width="27" style="1" bestFit="1" customWidth="1"/>
    <col min="8203" max="8203" width="22.85546875" style="1" bestFit="1" customWidth="1"/>
    <col min="8204" max="8204" width="19.7109375" style="1" bestFit="1" customWidth="1"/>
    <col min="8205" max="8205" width="24.5703125" style="1" bestFit="1" customWidth="1"/>
    <col min="8206" max="8206" width="20.42578125" style="1" bestFit="1" customWidth="1"/>
    <col min="8207" max="8207" width="23.140625" style="1" bestFit="1" customWidth="1"/>
    <col min="8208" max="8208" width="19" style="1" bestFit="1" customWidth="1"/>
    <col min="8209" max="8209" width="28.5703125" style="1" bestFit="1" customWidth="1"/>
    <col min="8210" max="8210" width="24.5703125" style="1" bestFit="1" customWidth="1"/>
    <col min="8211" max="8211" width="11.5703125" style="1" bestFit="1" customWidth="1"/>
    <col min="8212" max="8212" width="33.5703125" style="1" bestFit="1" customWidth="1"/>
    <col min="8213" max="8213" width="26.42578125" style="1" bestFit="1" customWidth="1"/>
    <col min="8214" max="8214" width="22.28515625" style="1" bestFit="1" customWidth="1"/>
    <col min="8215" max="8215" width="8.140625" style="1" bestFit="1" customWidth="1"/>
    <col min="8216" max="8216" width="44.42578125" style="1" bestFit="1" customWidth="1"/>
    <col min="8217" max="8217" width="50.28515625" style="1" bestFit="1" customWidth="1"/>
    <col min="8218" max="8218" width="60.85546875" style="1" bestFit="1" customWidth="1"/>
    <col min="8219" max="8219" width="42" style="1" bestFit="1" customWidth="1"/>
    <col min="8220" max="8220" width="25.140625" style="1" bestFit="1" customWidth="1"/>
    <col min="8221" max="8221" width="21.42578125" style="1" bestFit="1" customWidth="1"/>
    <col min="8222" max="8222" width="51.140625" style="1" bestFit="1" customWidth="1"/>
    <col min="8223" max="8223" width="35.140625" style="1" bestFit="1" customWidth="1"/>
    <col min="8224" max="8224" width="56.42578125" style="1" bestFit="1" customWidth="1"/>
    <col min="8225" max="8225" width="13.7109375" style="1" bestFit="1" customWidth="1"/>
    <col min="8226" max="8226" width="30.7109375" style="1" bestFit="1" customWidth="1"/>
    <col min="8227" max="8227" width="33.42578125" style="1" bestFit="1" customWidth="1"/>
    <col min="8228" max="8228" width="50.28515625" style="1" bestFit="1" customWidth="1"/>
    <col min="8229" max="8229" width="31" style="1" bestFit="1" customWidth="1"/>
    <col min="8230" max="8230" width="32.5703125" style="1" bestFit="1" customWidth="1"/>
    <col min="8231" max="8231" width="35.140625" style="1" bestFit="1" customWidth="1"/>
    <col min="8232" max="8232" width="10.42578125" style="1" bestFit="1" customWidth="1"/>
    <col min="8233" max="8233" width="28.28515625" style="1" bestFit="1" customWidth="1"/>
    <col min="8234" max="8234" width="23.42578125" style="1" bestFit="1" customWidth="1"/>
    <col min="8235" max="8235" width="24.5703125" style="1" bestFit="1" customWidth="1"/>
    <col min="8236" max="8236" width="22.42578125" style="1" bestFit="1" customWidth="1"/>
    <col min="8237" max="8237" width="34.85546875" style="1" bestFit="1" customWidth="1"/>
    <col min="8238" max="8238" width="11.5703125" style="1" bestFit="1" customWidth="1"/>
    <col min="8239" max="8239" width="12" style="1" bestFit="1" customWidth="1"/>
    <col min="8240" max="8240" width="15.7109375" style="1" bestFit="1" customWidth="1"/>
    <col min="8241" max="8448" width="11.42578125" style="1"/>
    <col min="8449" max="8449" width="20.7109375" style="1" bestFit="1" customWidth="1"/>
    <col min="8450" max="8450" width="12.7109375" style="1" bestFit="1" customWidth="1"/>
    <col min="8451" max="8451" width="11.5703125" style="1" bestFit="1" customWidth="1"/>
    <col min="8452" max="8452" width="32.5703125" style="1" bestFit="1" customWidth="1"/>
    <col min="8453" max="8453" width="15.85546875" style="1" bestFit="1" customWidth="1"/>
    <col min="8454" max="8454" width="24.42578125" style="1" bestFit="1" customWidth="1"/>
    <col min="8455" max="8455" width="11.5703125" style="1" bestFit="1" customWidth="1"/>
    <col min="8456" max="8456" width="13.7109375" style="1" bestFit="1" customWidth="1"/>
    <col min="8457" max="8457" width="31.28515625" style="1" bestFit="1" customWidth="1"/>
    <col min="8458" max="8458" width="27" style="1" bestFit="1" customWidth="1"/>
    <col min="8459" max="8459" width="22.85546875" style="1" bestFit="1" customWidth="1"/>
    <col min="8460" max="8460" width="19.7109375" style="1" bestFit="1" customWidth="1"/>
    <col min="8461" max="8461" width="24.5703125" style="1" bestFit="1" customWidth="1"/>
    <col min="8462" max="8462" width="20.42578125" style="1" bestFit="1" customWidth="1"/>
    <col min="8463" max="8463" width="23.140625" style="1" bestFit="1" customWidth="1"/>
    <col min="8464" max="8464" width="19" style="1" bestFit="1" customWidth="1"/>
    <col min="8465" max="8465" width="28.5703125" style="1" bestFit="1" customWidth="1"/>
    <col min="8466" max="8466" width="24.5703125" style="1" bestFit="1" customWidth="1"/>
    <col min="8467" max="8467" width="11.5703125" style="1" bestFit="1" customWidth="1"/>
    <col min="8468" max="8468" width="33.5703125" style="1" bestFit="1" customWidth="1"/>
    <col min="8469" max="8469" width="26.42578125" style="1" bestFit="1" customWidth="1"/>
    <col min="8470" max="8470" width="22.28515625" style="1" bestFit="1" customWidth="1"/>
    <col min="8471" max="8471" width="8.140625" style="1" bestFit="1" customWidth="1"/>
    <col min="8472" max="8472" width="44.42578125" style="1" bestFit="1" customWidth="1"/>
    <col min="8473" max="8473" width="50.28515625" style="1" bestFit="1" customWidth="1"/>
    <col min="8474" max="8474" width="60.85546875" style="1" bestFit="1" customWidth="1"/>
    <col min="8475" max="8475" width="42" style="1" bestFit="1" customWidth="1"/>
    <col min="8476" max="8476" width="25.140625" style="1" bestFit="1" customWidth="1"/>
    <col min="8477" max="8477" width="21.42578125" style="1" bestFit="1" customWidth="1"/>
    <col min="8478" max="8478" width="51.140625" style="1" bestFit="1" customWidth="1"/>
    <col min="8479" max="8479" width="35.140625" style="1" bestFit="1" customWidth="1"/>
    <col min="8480" max="8480" width="56.42578125" style="1" bestFit="1" customWidth="1"/>
    <col min="8481" max="8481" width="13.7109375" style="1" bestFit="1" customWidth="1"/>
    <col min="8482" max="8482" width="30.7109375" style="1" bestFit="1" customWidth="1"/>
    <col min="8483" max="8483" width="33.42578125" style="1" bestFit="1" customWidth="1"/>
    <col min="8484" max="8484" width="50.28515625" style="1" bestFit="1" customWidth="1"/>
    <col min="8485" max="8485" width="31" style="1" bestFit="1" customWidth="1"/>
    <col min="8486" max="8486" width="32.5703125" style="1" bestFit="1" customWidth="1"/>
    <col min="8487" max="8487" width="35.140625" style="1" bestFit="1" customWidth="1"/>
    <col min="8488" max="8488" width="10.42578125" style="1" bestFit="1" customWidth="1"/>
    <col min="8489" max="8489" width="28.28515625" style="1" bestFit="1" customWidth="1"/>
    <col min="8490" max="8490" width="23.42578125" style="1" bestFit="1" customWidth="1"/>
    <col min="8491" max="8491" width="24.5703125" style="1" bestFit="1" customWidth="1"/>
    <col min="8492" max="8492" width="22.42578125" style="1" bestFit="1" customWidth="1"/>
    <col min="8493" max="8493" width="34.85546875" style="1" bestFit="1" customWidth="1"/>
    <col min="8494" max="8494" width="11.5703125" style="1" bestFit="1" customWidth="1"/>
    <col min="8495" max="8495" width="12" style="1" bestFit="1" customWidth="1"/>
    <col min="8496" max="8496" width="15.7109375" style="1" bestFit="1" customWidth="1"/>
    <col min="8497" max="8704" width="11.42578125" style="1"/>
    <col min="8705" max="8705" width="20.7109375" style="1" bestFit="1" customWidth="1"/>
    <col min="8706" max="8706" width="12.7109375" style="1" bestFit="1" customWidth="1"/>
    <col min="8707" max="8707" width="11.5703125" style="1" bestFit="1" customWidth="1"/>
    <col min="8708" max="8708" width="32.5703125" style="1" bestFit="1" customWidth="1"/>
    <col min="8709" max="8709" width="15.85546875" style="1" bestFit="1" customWidth="1"/>
    <col min="8710" max="8710" width="24.42578125" style="1" bestFit="1" customWidth="1"/>
    <col min="8711" max="8711" width="11.5703125" style="1" bestFit="1" customWidth="1"/>
    <col min="8712" max="8712" width="13.7109375" style="1" bestFit="1" customWidth="1"/>
    <col min="8713" max="8713" width="31.28515625" style="1" bestFit="1" customWidth="1"/>
    <col min="8714" max="8714" width="27" style="1" bestFit="1" customWidth="1"/>
    <col min="8715" max="8715" width="22.85546875" style="1" bestFit="1" customWidth="1"/>
    <col min="8716" max="8716" width="19.7109375" style="1" bestFit="1" customWidth="1"/>
    <col min="8717" max="8717" width="24.5703125" style="1" bestFit="1" customWidth="1"/>
    <col min="8718" max="8718" width="20.42578125" style="1" bestFit="1" customWidth="1"/>
    <col min="8719" max="8719" width="23.140625" style="1" bestFit="1" customWidth="1"/>
    <col min="8720" max="8720" width="19" style="1" bestFit="1" customWidth="1"/>
    <col min="8721" max="8721" width="28.5703125" style="1" bestFit="1" customWidth="1"/>
    <col min="8722" max="8722" width="24.5703125" style="1" bestFit="1" customWidth="1"/>
    <col min="8723" max="8723" width="11.5703125" style="1" bestFit="1" customWidth="1"/>
    <col min="8724" max="8724" width="33.5703125" style="1" bestFit="1" customWidth="1"/>
    <col min="8725" max="8725" width="26.42578125" style="1" bestFit="1" customWidth="1"/>
    <col min="8726" max="8726" width="22.28515625" style="1" bestFit="1" customWidth="1"/>
    <col min="8727" max="8727" width="8.140625" style="1" bestFit="1" customWidth="1"/>
    <col min="8728" max="8728" width="44.42578125" style="1" bestFit="1" customWidth="1"/>
    <col min="8729" max="8729" width="50.28515625" style="1" bestFit="1" customWidth="1"/>
    <col min="8730" max="8730" width="60.85546875" style="1" bestFit="1" customWidth="1"/>
    <col min="8731" max="8731" width="42" style="1" bestFit="1" customWidth="1"/>
    <col min="8732" max="8732" width="25.140625" style="1" bestFit="1" customWidth="1"/>
    <col min="8733" max="8733" width="21.42578125" style="1" bestFit="1" customWidth="1"/>
    <col min="8734" max="8734" width="51.140625" style="1" bestFit="1" customWidth="1"/>
    <col min="8735" max="8735" width="35.140625" style="1" bestFit="1" customWidth="1"/>
    <col min="8736" max="8736" width="56.42578125" style="1" bestFit="1" customWidth="1"/>
    <col min="8737" max="8737" width="13.7109375" style="1" bestFit="1" customWidth="1"/>
    <col min="8738" max="8738" width="30.7109375" style="1" bestFit="1" customWidth="1"/>
    <col min="8739" max="8739" width="33.42578125" style="1" bestFit="1" customWidth="1"/>
    <col min="8740" max="8740" width="50.28515625" style="1" bestFit="1" customWidth="1"/>
    <col min="8741" max="8741" width="31" style="1" bestFit="1" customWidth="1"/>
    <col min="8742" max="8742" width="32.5703125" style="1" bestFit="1" customWidth="1"/>
    <col min="8743" max="8743" width="35.140625" style="1" bestFit="1" customWidth="1"/>
    <col min="8744" max="8744" width="10.42578125" style="1" bestFit="1" customWidth="1"/>
    <col min="8745" max="8745" width="28.28515625" style="1" bestFit="1" customWidth="1"/>
    <col min="8746" max="8746" width="23.42578125" style="1" bestFit="1" customWidth="1"/>
    <col min="8747" max="8747" width="24.5703125" style="1" bestFit="1" customWidth="1"/>
    <col min="8748" max="8748" width="22.42578125" style="1" bestFit="1" customWidth="1"/>
    <col min="8749" max="8749" width="34.85546875" style="1" bestFit="1" customWidth="1"/>
    <col min="8750" max="8750" width="11.5703125" style="1" bestFit="1" customWidth="1"/>
    <col min="8751" max="8751" width="12" style="1" bestFit="1" customWidth="1"/>
    <col min="8752" max="8752" width="15.7109375" style="1" bestFit="1" customWidth="1"/>
    <col min="8753" max="8960" width="11.42578125" style="1"/>
    <col min="8961" max="8961" width="20.7109375" style="1" bestFit="1" customWidth="1"/>
    <col min="8962" max="8962" width="12.7109375" style="1" bestFit="1" customWidth="1"/>
    <col min="8963" max="8963" width="11.5703125" style="1" bestFit="1" customWidth="1"/>
    <col min="8964" max="8964" width="32.5703125" style="1" bestFit="1" customWidth="1"/>
    <col min="8965" max="8965" width="15.85546875" style="1" bestFit="1" customWidth="1"/>
    <col min="8966" max="8966" width="24.42578125" style="1" bestFit="1" customWidth="1"/>
    <col min="8967" max="8967" width="11.5703125" style="1" bestFit="1" customWidth="1"/>
    <col min="8968" max="8968" width="13.7109375" style="1" bestFit="1" customWidth="1"/>
    <col min="8969" max="8969" width="31.28515625" style="1" bestFit="1" customWidth="1"/>
    <col min="8970" max="8970" width="27" style="1" bestFit="1" customWidth="1"/>
    <col min="8971" max="8971" width="22.85546875" style="1" bestFit="1" customWidth="1"/>
    <col min="8972" max="8972" width="19.7109375" style="1" bestFit="1" customWidth="1"/>
    <col min="8973" max="8973" width="24.5703125" style="1" bestFit="1" customWidth="1"/>
    <col min="8974" max="8974" width="20.42578125" style="1" bestFit="1" customWidth="1"/>
    <col min="8975" max="8975" width="23.140625" style="1" bestFit="1" customWidth="1"/>
    <col min="8976" max="8976" width="19" style="1" bestFit="1" customWidth="1"/>
    <col min="8977" max="8977" width="28.5703125" style="1" bestFit="1" customWidth="1"/>
    <col min="8978" max="8978" width="24.5703125" style="1" bestFit="1" customWidth="1"/>
    <col min="8979" max="8979" width="11.5703125" style="1" bestFit="1" customWidth="1"/>
    <col min="8980" max="8980" width="33.5703125" style="1" bestFit="1" customWidth="1"/>
    <col min="8981" max="8981" width="26.42578125" style="1" bestFit="1" customWidth="1"/>
    <col min="8982" max="8982" width="22.28515625" style="1" bestFit="1" customWidth="1"/>
    <col min="8983" max="8983" width="8.140625" style="1" bestFit="1" customWidth="1"/>
    <col min="8984" max="8984" width="44.42578125" style="1" bestFit="1" customWidth="1"/>
    <col min="8985" max="8985" width="50.28515625" style="1" bestFit="1" customWidth="1"/>
    <col min="8986" max="8986" width="60.85546875" style="1" bestFit="1" customWidth="1"/>
    <col min="8987" max="8987" width="42" style="1" bestFit="1" customWidth="1"/>
    <col min="8988" max="8988" width="25.140625" style="1" bestFit="1" customWidth="1"/>
    <col min="8989" max="8989" width="21.42578125" style="1" bestFit="1" customWidth="1"/>
    <col min="8990" max="8990" width="51.140625" style="1" bestFit="1" customWidth="1"/>
    <col min="8991" max="8991" width="35.140625" style="1" bestFit="1" customWidth="1"/>
    <col min="8992" max="8992" width="56.42578125" style="1" bestFit="1" customWidth="1"/>
    <col min="8993" max="8993" width="13.7109375" style="1" bestFit="1" customWidth="1"/>
    <col min="8994" max="8994" width="30.7109375" style="1" bestFit="1" customWidth="1"/>
    <col min="8995" max="8995" width="33.42578125" style="1" bestFit="1" customWidth="1"/>
    <col min="8996" max="8996" width="50.28515625" style="1" bestFit="1" customWidth="1"/>
    <col min="8997" max="8997" width="31" style="1" bestFit="1" customWidth="1"/>
    <col min="8998" max="8998" width="32.5703125" style="1" bestFit="1" customWidth="1"/>
    <col min="8999" max="8999" width="35.140625" style="1" bestFit="1" customWidth="1"/>
    <col min="9000" max="9000" width="10.42578125" style="1" bestFit="1" customWidth="1"/>
    <col min="9001" max="9001" width="28.28515625" style="1" bestFit="1" customWidth="1"/>
    <col min="9002" max="9002" width="23.42578125" style="1" bestFit="1" customWidth="1"/>
    <col min="9003" max="9003" width="24.5703125" style="1" bestFit="1" customWidth="1"/>
    <col min="9004" max="9004" width="22.42578125" style="1" bestFit="1" customWidth="1"/>
    <col min="9005" max="9005" width="34.85546875" style="1" bestFit="1" customWidth="1"/>
    <col min="9006" max="9006" width="11.5703125" style="1" bestFit="1" customWidth="1"/>
    <col min="9007" max="9007" width="12" style="1" bestFit="1" customWidth="1"/>
    <col min="9008" max="9008" width="15.7109375" style="1" bestFit="1" customWidth="1"/>
    <col min="9009" max="9216" width="11.42578125" style="1"/>
    <col min="9217" max="9217" width="20.7109375" style="1" bestFit="1" customWidth="1"/>
    <col min="9218" max="9218" width="12.7109375" style="1" bestFit="1" customWidth="1"/>
    <col min="9219" max="9219" width="11.5703125" style="1" bestFit="1" customWidth="1"/>
    <col min="9220" max="9220" width="32.5703125" style="1" bestFit="1" customWidth="1"/>
    <col min="9221" max="9221" width="15.85546875" style="1" bestFit="1" customWidth="1"/>
    <col min="9222" max="9222" width="24.42578125" style="1" bestFit="1" customWidth="1"/>
    <col min="9223" max="9223" width="11.5703125" style="1" bestFit="1" customWidth="1"/>
    <col min="9224" max="9224" width="13.7109375" style="1" bestFit="1" customWidth="1"/>
    <col min="9225" max="9225" width="31.28515625" style="1" bestFit="1" customWidth="1"/>
    <col min="9226" max="9226" width="27" style="1" bestFit="1" customWidth="1"/>
    <col min="9227" max="9227" width="22.85546875" style="1" bestFit="1" customWidth="1"/>
    <col min="9228" max="9228" width="19.7109375" style="1" bestFit="1" customWidth="1"/>
    <col min="9229" max="9229" width="24.5703125" style="1" bestFit="1" customWidth="1"/>
    <col min="9230" max="9230" width="20.42578125" style="1" bestFit="1" customWidth="1"/>
    <col min="9231" max="9231" width="23.140625" style="1" bestFit="1" customWidth="1"/>
    <col min="9232" max="9232" width="19" style="1" bestFit="1" customWidth="1"/>
    <col min="9233" max="9233" width="28.5703125" style="1" bestFit="1" customWidth="1"/>
    <col min="9234" max="9234" width="24.5703125" style="1" bestFit="1" customWidth="1"/>
    <col min="9235" max="9235" width="11.5703125" style="1" bestFit="1" customWidth="1"/>
    <col min="9236" max="9236" width="33.5703125" style="1" bestFit="1" customWidth="1"/>
    <col min="9237" max="9237" width="26.42578125" style="1" bestFit="1" customWidth="1"/>
    <col min="9238" max="9238" width="22.28515625" style="1" bestFit="1" customWidth="1"/>
    <col min="9239" max="9239" width="8.140625" style="1" bestFit="1" customWidth="1"/>
    <col min="9240" max="9240" width="44.42578125" style="1" bestFit="1" customWidth="1"/>
    <col min="9241" max="9241" width="50.28515625" style="1" bestFit="1" customWidth="1"/>
    <col min="9242" max="9242" width="60.85546875" style="1" bestFit="1" customWidth="1"/>
    <col min="9243" max="9243" width="42" style="1" bestFit="1" customWidth="1"/>
    <col min="9244" max="9244" width="25.140625" style="1" bestFit="1" customWidth="1"/>
    <col min="9245" max="9245" width="21.42578125" style="1" bestFit="1" customWidth="1"/>
    <col min="9246" max="9246" width="51.140625" style="1" bestFit="1" customWidth="1"/>
    <col min="9247" max="9247" width="35.140625" style="1" bestFit="1" customWidth="1"/>
    <col min="9248" max="9248" width="56.42578125" style="1" bestFit="1" customWidth="1"/>
    <col min="9249" max="9249" width="13.7109375" style="1" bestFit="1" customWidth="1"/>
    <col min="9250" max="9250" width="30.7109375" style="1" bestFit="1" customWidth="1"/>
    <col min="9251" max="9251" width="33.42578125" style="1" bestFit="1" customWidth="1"/>
    <col min="9252" max="9252" width="50.28515625" style="1" bestFit="1" customWidth="1"/>
    <col min="9253" max="9253" width="31" style="1" bestFit="1" customWidth="1"/>
    <col min="9254" max="9254" width="32.5703125" style="1" bestFit="1" customWidth="1"/>
    <col min="9255" max="9255" width="35.140625" style="1" bestFit="1" customWidth="1"/>
    <col min="9256" max="9256" width="10.42578125" style="1" bestFit="1" customWidth="1"/>
    <col min="9257" max="9257" width="28.28515625" style="1" bestFit="1" customWidth="1"/>
    <col min="9258" max="9258" width="23.42578125" style="1" bestFit="1" customWidth="1"/>
    <col min="9259" max="9259" width="24.5703125" style="1" bestFit="1" customWidth="1"/>
    <col min="9260" max="9260" width="22.42578125" style="1" bestFit="1" customWidth="1"/>
    <col min="9261" max="9261" width="34.85546875" style="1" bestFit="1" customWidth="1"/>
    <col min="9262" max="9262" width="11.5703125" style="1" bestFit="1" customWidth="1"/>
    <col min="9263" max="9263" width="12" style="1" bestFit="1" customWidth="1"/>
    <col min="9264" max="9264" width="15.7109375" style="1" bestFit="1" customWidth="1"/>
    <col min="9265" max="9472" width="11.42578125" style="1"/>
    <col min="9473" max="9473" width="20.7109375" style="1" bestFit="1" customWidth="1"/>
    <col min="9474" max="9474" width="12.7109375" style="1" bestFit="1" customWidth="1"/>
    <col min="9475" max="9475" width="11.5703125" style="1" bestFit="1" customWidth="1"/>
    <col min="9476" max="9476" width="32.5703125" style="1" bestFit="1" customWidth="1"/>
    <col min="9477" max="9477" width="15.85546875" style="1" bestFit="1" customWidth="1"/>
    <col min="9478" max="9478" width="24.42578125" style="1" bestFit="1" customWidth="1"/>
    <col min="9479" max="9479" width="11.5703125" style="1" bestFit="1" customWidth="1"/>
    <col min="9480" max="9480" width="13.7109375" style="1" bestFit="1" customWidth="1"/>
    <col min="9481" max="9481" width="31.28515625" style="1" bestFit="1" customWidth="1"/>
    <col min="9482" max="9482" width="27" style="1" bestFit="1" customWidth="1"/>
    <col min="9483" max="9483" width="22.85546875" style="1" bestFit="1" customWidth="1"/>
    <col min="9484" max="9484" width="19.7109375" style="1" bestFit="1" customWidth="1"/>
    <col min="9485" max="9485" width="24.5703125" style="1" bestFit="1" customWidth="1"/>
    <col min="9486" max="9486" width="20.42578125" style="1" bestFit="1" customWidth="1"/>
    <col min="9487" max="9487" width="23.140625" style="1" bestFit="1" customWidth="1"/>
    <col min="9488" max="9488" width="19" style="1" bestFit="1" customWidth="1"/>
    <col min="9489" max="9489" width="28.5703125" style="1" bestFit="1" customWidth="1"/>
    <col min="9490" max="9490" width="24.5703125" style="1" bestFit="1" customWidth="1"/>
    <col min="9491" max="9491" width="11.5703125" style="1" bestFit="1" customWidth="1"/>
    <col min="9492" max="9492" width="33.5703125" style="1" bestFit="1" customWidth="1"/>
    <col min="9493" max="9493" width="26.42578125" style="1" bestFit="1" customWidth="1"/>
    <col min="9494" max="9494" width="22.28515625" style="1" bestFit="1" customWidth="1"/>
    <col min="9495" max="9495" width="8.140625" style="1" bestFit="1" customWidth="1"/>
    <col min="9496" max="9496" width="44.42578125" style="1" bestFit="1" customWidth="1"/>
    <col min="9497" max="9497" width="50.28515625" style="1" bestFit="1" customWidth="1"/>
    <col min="9498" max="9498" width="60.85546875" style="1" bestFit="1" customWidth="1"/>
    <col min="9499" max="9499" width="42" style="1" bestFit="1" customWidth="1"/>
    <col min="9500" max="9500" width="25.140625" style="1" bestFit="1" customWidth="1"/>
    <col min="9501" max="9501" width="21.42578125" style="1" bestFit="1" customWidth="1"/>
    <col min="9502" max="9502" width="51.140625" style="1" bestFit="1" customWidth="1"/>
    <col min="9503" max="9503" width="35.140625" style="1" bestFit="1" customWidth="1"/>
    <col min="9504" max="9504" width="56.42578125" style="1" bestFit="1" customWidth="1"/>
    <col min="9505" max="9505" width="13.7109375" style="1" bestFit="1" customWidth="1"/>
    <col min="9506" max="9506" width="30.7109375" style="1" bestFit="1" customWidth="1"/>
    <col min="9507" max="9507" width="33.42578125" style="1" bestFit="1" customWidth="1"/>
    <col min="9508" max="9508" width="50.28515625" style="1" bestFit="1" customWidth="1"/>
    <col min="9509" max="9509" width="31" style="1" bestFit="1" customWidth="1"/>
    <col min="9510" max="9510" width="32.5703125" style="1" bestFit="1" customWidth="1"/>
    <col min="9511" max="9511" width="35.140625" style="1" bestFit="1" customWidth="1"/>
    <col min="9512" max="9512" width="10.42578125" style="1" bestFit="1" customWidth="1"/>
    <col min="9513" max="9513" width="28.28515625" style="1" bestFit="1" customWidth="1"/>
    <col min="9514" max="9514" width="23.42578125" style="1" bestFit="1" customWidth="1"/>
    <col min="9515" max="9515" width="24.5703125" style="1" bestFit="1" customWidth="1"/>
    <col min="9516" max="9516" width="22.42578125" style="1" bestFit="1" customWidth="1"/>
    <col min="9517" max="9517" width="34.85546875" style="1" bestFit="1" customWidth="1"/>
    <col min="9518" max="9518" width="11.5703125" style="1" bestFit="1" customWidth="1"/>
    <col min="9519" max="9519" width="12" style="1" bestFit="1" customWidth="1"/>
    <col min="9520" max="9520" width="15.7109375" style="1" bestFit="1" customWidth="1"/>
    <col min="9521" max="9728" width="11.42578125" style="1"/>
    <col min="9729" max="9729" width="20.7109375" style="1" bestFit="1" customWidth="1"/>
    <col min="9730" max="9730" width="12.7109375" style="1" bestFit="1" customWidth="1"/>
    <col min="9731" max="9731" width="11.5703125" style="1" bestFit="1" customWidth="1"/>
    <col min="9732" max="9732" width="32.5703125" style="1" bestFit="1" customWidth="1"/>
    <col min="9733" max="9733" width="15.85546875" style="1" bestFit="1" customWidth="1"/>
    <col min="9734" max="9734" width="24.42578125" style="1" bestFit="1" customWidth="1"/>
    <col min="9735" max="9735" width="11.5703125" style="1" bestFit="1" customWidth="1"/>
    <col min="9736" max="9736" width="13.7109375" style="1" bestFit="1" customWidth="1"/>
    <col min="9737" max="9737" width="31.28515625" style="1" bestFit="1" customWidth="1"/>
    <col min="9738" max="9738" width="27" style="1" bestFit="1" customWidth="1"/>
    <col min="9739" max="9739" width="22.85546875" style="1" bestFit="1" customWidth="1"/>
    <col min="9740" max="9740" width="19.7109375" style="1" bestFit="1" customWidth="1"/>
    <col min="9741" max="9741" width="24.5703125" style="1" bestFit="1" customWidth="1"/>
    <col min="9742" max="9742" width="20.42578125" style="1" bestFit="1" customWidth="1"/>
    <col min="9743" max="9743" width="23.140625" style="1" bestFit="1" customWidth="1"/>
    <col min="9744" max="9744" width="19" style="1" bestFit="1" customWidth="1"/>
    <col min="9745" max="9745" width="28.5703125" style="1" bestFit="1" customWidth="1"/>
    <col min="9746" max="9746" width="24.5703125" style="1" bestFit="1" customWidth="1"/>
    <col min="9747" max="9747" width="11.5703125" style="1" bestFit="1" customWidth="1"/>
    <col min="9748" max="9748" width="33.5703125" style="1" bestFit="1" customWidth="1"/>
    <col min="9749" max="9749" width="26.42578125" style="1" bestFit="1" customWidth="1"/>
    <col min="9750" max="9750" width="22.28515625" style="1" bestFit="1" customWidth="1"/>
    <col min="9751" max="9751" width="8.140625" style="1" bestFit="1" customWidth="1"/>
    <col min="9752" max="9752" width="44.42578125" style="1" bestFit="1" customWidth="1"/>
    <col min="9753" max="9753" width="50.28515625" style="1" bestFit="1" customWidth="1"/>
    <col min="9754" max="9754" width="60.85546875" style="1" bestFit="1" customWidth="1"/>
    <col min="9755" max="9755" width="42" style="1" bestFit="1" customWidth="1"/>
    <col min="9756" max="9756" width="25.140625" style="1" bestFit="1" customWidth="1"/>
    <col min="9757" max="9757" width="21.42578125" style="1" bestFit="1" customWidth="1"/>
    <col min="9758" max="9758" width="51.140625" style="1" bestFit="1" customWidth="1"/>
    <col min="9759" max="9759" width="35.140625" style="1" bestFit="1" customWidth="1"/>
    <col min="9760" max="9760" width="56.42578125" style="1" bestFit="1" customWidth="1"/>
    <col min="9761" max="9761" width="13.7109375" style="1" bestFit="1" customWidth="1"/>
    <col min="9762" max="9762" width="30.7109375" style="1" bestFit="1" customWidth="1"/>
    <col min="9763" max="9763" width="33.42578125" style="1" bestFit="1" customWidth="1"/>
    <col min="9764" max="9764" width="50.28515625" style="1" bestFit="1" customWidth="1"/>
    <col min="9765" max="9765" width="31" style="1" bestFit="1" customWidth="1"/>
    <col min="9766" max="9766" width="32.5703125" style="1" bestFit="1" customWidth="1"/>
    <col min="9767" max="9767" width="35.140625" style="1" bestFit="1" customWidth="1"/>
    <col min="9768" max="9768" width="10.42578125" style="1" bestFit="1" customWidth="1"/>
    <col min="9769" max="9769" width="28.28515625" style="1" bestFit="1" customWidth="1"/>
    <col min="9770" max="9770" width="23.42578125" style="1" bestFit="1" customWidth="1"/>
    <col min="9771" max="9771" width="24.5703125" style="1" bestFit="1" customWidth="1"/>
    <col min="9772" max="9772" width="22.42578125" style="1" bestFit="1" customWidth="1"/>
    <col min="9773" max="9773" width="34.85546875" style="1" bestFit="1" customWidth="1"/>
    <col min="9774" max="9774" width="11.5703125" style="1" bestFit="1" customWidth="1"/>
    <col min="9775" max="9775" width="12" style="1" bestFit="1" customWidth="1"/>
    <col min="9776" max="9776" width="15.7109375" style="1" bestFit="1" customWidth="1"/>
    <col min="9777" max="9984" width="11.42578125" style="1"/>
    <col min="9985" max="9985" width="20.7109375" style="1" bestFit="1" customWidth="1"/>
    <col min="9986" max="9986" width="12.7109375" style="1" bestFit="1" customWidth="1"/>
    <col min="9987" max="9987" width="11.5703125" style="1" bestFit="1" customWidth="1"/>
    <col min="9988" max="9988" width="32.5703125" style="1" bestFit="1" customWidth="1"/>
    <col min="9989" max="9989" width="15.85546875" style="1" bestFit="1" customWidth="1"/>
    <col min="9990" max="9990" width="24.42578125" style="1" bestFit="1" customWidth="1"/>
    <col min="9991" max="9991" width="11.5703125" style="1" bestFit="1" customWidth="1"/>
    <col min="9992" max="9992" width="13.7109375" style="1" bestFit="1" customWidth="1"/>
    <col min="9993" max="9993" width="31.28515625" style="1" bestFit="1" customWidth="1"/>
    <col min="9994" max="9994" width="27" style="1" bestFit="1" customWidth="1"/>
    <col min="9995" max="9995" width="22.85546875" style="1" bestFit="1" customWidth="1"/>
    <col min="9996" max="9996" width="19.7109375" style="1" bestFit="1" customWidth="1"/>
    <col min="9997" max="9997" width="24.5703125" style="1" bestFit="1" customWidth="1"/>
    <col min="9998" max="9998" width="20.42578125" style="1" bestFit="1" customWidth="1"/>
    <col min="9999" max="9999" width="23.140625" style="1" bestFit="1" customWidth="1"/>
    <col min="10000" max="10000" width="19" style="1" bestFit="1" customWidth="1"/>
    <col min="10001" max="10001" width="28.5703125" style="1" bestFit="1" customWidth="1"/>
    <col min="10002" max="10002" width="24.5703125" style="1" bestFit="1" customWidth="1"/>
    <col min="10003" max="10003" width="11.5703125" style="1" bestFit="1" customWidth="1"/>
    <col min="10004" max="10004" width="33.5703125" style="1" bestFit="1" customWidth="1"/>
    <col min="10005" max="10005" width="26.42578125" style="1" bestFit="1" customWidth="1"/>
    <col min="10006" max="10006" width="22.28515625" style="1" bestFit="1" customWidth="1"/>
    <col min="10007" max="10007" width="8.140625" style="1" bestFit="1" customWidth="1"/>
    <col min="10008" max="10008" width="44.42578125" style="1" bestFit="1" customWidth="1"/>
    <col min="10009" max="10009" width="50.28515625" style="1" bestFit="1" customWidth="1"/>
    <col min="10010" max="10010" width="60.85546875" style="1" bestFit="1" customWidth="1"/>
    <col min="10011" max="10011" width="42" style="1" bestFit="1" customWidth="1"/>
    <col min="10012" max="10012" width="25.140625" style="1" bestFit="1" customWidth="1"/>
    <col min="10013" max="10013" width="21.42578125" style="1" bestFit="1" customWidth="1"/>
    <col min="10014" max="10014" width="51.140625" style="1" bestFit="1" customWidth="1"/>
    <col min="10015" max="10015" width="35.140625" style="1" bestFit="1" customWidth="1"/>
    <col min="10016" max="10016" width="56.42578125" style="1" bestFit="1" customWidth="1"/>
    <col min="10017" max="10017" width="13.7109375" style="1" bestFit="1" customWidth="1"/>
    <col min="10018" max="10018" width="30.7109375" style="1" bestFit="1" customWidth="1"/>
    <col min="10019" max="10019" width="33.42578125" style="1" bestFit="1" customWidth="1"/>
    <col min="10020" max="10020" width="50.28515625" style="1" bestFit="1" customWidth="1"/>
    <col min="10021" max="10021" width="31" style="1" bestFit="1" customWidth="1"/>
    <col min="10022" max="10022" width="32.5703125" style="1" bestFit="1" customWidth="1"/>
    <col min="10023" max="10023" width="35.140625" style="1" bestFit="1" customWidth="1"/>
    <col min="10024" max="10024" width="10.42578125" style="1" bestFit="1" customWidth="1"/>
    <col min="10025" max="10025" width="28.28515625" style="1" bestFit="1" customWidth="1"/>
    <col min="10026" max="10026" width="23.42578125" style="1" bestFit="1" customWidth="1"/>
    <col min="10027" max="10027" width="24.5703125" style="1" bestFit="1" customWidth="1"/>
    <col min="10028" max="10028" width="22.42578125" style="1" bestFit="1" customWidth="1"/>
    <col min="10029" max="10029" width="34.85546875" style="1" bestFit="1" customWidth="1"/>
    <col min="10030" max="10030" width="11.5703125" style="1" bestFit="1" customWidth="1"/>
    <col min="10031" max="10031" width="12" style="1" bestFit="1" customWidth="1"/>
    <col min="10032" max="10032" width="15.7109375" style="1" bestFit="1" customWidth="1"/>
    <col min="10033" max="10240" width="11.42578125" style="1"/>
    <col min="10241" max="10241" width="20.7109375" style="1" bestFit="1" customWidth="1"/>
    <col min="10242" max="10242" width="12.7109375" style="1" bestFit="1" customWidth="1"/>
    <col min="10243" max="10243" width="11.5703125" style="1" bestFit="1" customWidth="1"/>
    <col min="10244" max="10244" width="32.5703125" style="1" bestFit="1" customWidth="1"/>
    <col min="10245" max="10245" width="15.85546875" style="1" bestFit="1" customWidth="1"/>
    <col min="10246" max="10246" width="24.42578125" style="1" bestFit="1" customWidth="1"/>
    <col min="10247" max="10247" width="11.5703125" style="1" bestFit="1" customWidth="1"/>
    <col min="10248" max="10248" width="13.7109375" style="1" bestFit="1" customWidth="1"/>
    <col min="10249" max="10249" width="31.28515625" style="1" bestFit="1" customWidth="1"/>
    <col min="10250" max="10250" width="27" style="1" bestFit="1" customWidth="1"/>
    <col min="10251" max="10251" width="22.85546875" style="1" bestFit="1" customWidth="1"/>
    <col min="10252" max="10252" width="19.7109375" style="1" bestFit="1" customWidth="1"/>
    <col min="10253" max="10253" width="24.5703125" style="1" bestFit="1" customWidth="1"/>
    <col min="10254" max="10254" width="20.42578125" style="1" bestFit="1" customWidth="1"/>
    <col min="10255" max="10255" width="23.140625" style="1" bestFit="1" customWidth="1"/>
    <col min="10256" max="10256" width="19" style="1" bestFit="1" customWidth="1"/>
    <col min="10257" max="10257" width="28.5703125" style="1" bestFit="1" customWidth="1"/>
    <col min="10258" max="10258" width="24.5703125" style="1" bestFit="1" customWidth="1"/>
    <col min="10259" max="10259" width="11.5703125" style="1" bestFit="1" customWidth="1"/>
    <col min="10260" max="10260" width="33.5703125" style="1" bestFit="1" customWidth="1"/>
    <col min="10261" max="10261" width="26.42578125" style="1" bestFit="1" customWidth="1"/>
    <col min="10262" max="10262" width="22.28515625" style="1" bestFit="1" customWidth="1"/>
    <col min="10263" max="10263" width="8.140625" style="1" bestFit="1" customWidth="1"/>
    <col min="10264" max="10264" width="44.42578125" style="1" bestFit="1" customWidth="1"/>
    <col min="10265" max="10265" width="50.28515625" style="1" bestFit="1" customWidth="1"/>
    <col min="10266" max="10266" width="60.85546875" style="1" bestFit="1" customWidth="1"/>
    <col min="10267" max="10267" width="42" style="1" bestFit="1" customWidth="1"/>
    <col min="10268" max="10268" width="25.140625" style="1" bestFit="1" customWidth="1"/>
    <col min="10269" max="10269" width="21.42578125" style="1" bestFit="1" customWidth="1"/>
    <col min="10270" max="10270" width="51.140625" style="1" bestFit="1" customWidth="1"/>
    <col min="10271" max="10271" width="35.140625" style="1" bestFit="1" customWidth="1"/>
    <col min="10272" max="10272" width="56.42578125" style="1" bestFit="1" customWidth="1"/>
    <col min="10273" max="10273" width="13.7109375" style="1" bestFit="1" customWidth="1"/>
    <col min="10274" max="10274" width="30.7109375" style="1" bestFit="1" customWidth="1"/>
    <col min="10275" max="10275" width="33.42578125" style="1" bestFit="1" customWidth="1"/>
    <col min="10276" max="10276" width="50.28515625" style="1" bestFit="1" customWidth="1"/>
    <col min="10277" max="10277" width="31" style="1" bestFit="1" customWidth="1"/>
    <col min="10278" max="10278" width="32.5703125" style="1" bestFit="1" customWidth="1"/>
    <col min="10279" max="10279" width="35.140625" style="1" bestFit="1" customWidth="1"/>
    <col min="10280" max="10280" width="10.42578125" style="1" bestFit="1" customWidth="1"/>
    <col min="10281" max="10281" width="28.28515625" style="1" bestFit="1" customWidth="1"/>
    <col min="10282" max="10282" width="23.42578125" style="1" bestFit="1" customWidth="1"/>
    <col min="10283" max="10283" width="24.5703125" style="1" bestFit="1" customWidth="1"/>
    <col min="10284" max="10284" width="22.42578125" style="1" bestFit="1" customWidth="1"/>
    <col min="10285" max="10285" width="34.85546875" style="1" bestFit="1" customWidth="1"/>
    <col min="10286" max="10286" width="11.5703125" style="1" bestFit="1" customWidth="1"/>
    <col min="10287" max="10287" width="12" style="1" bestFit="1" customWidth="1"/>
    <col min="10288" max="10288" width="15.7109375" style="1" bestFit="1" customWidth="1"/>
    <col min="10289" max="10496" width="11.42578125" style="1"/>
    <col min="10497" max="10497" width="20.7109375" style="1" bestFit="1" customWidth="1"/>
    <col min="10498" max="10498" width="12.7109375" style="1" bestFit="1" customWidth="1"/>
    <col min="10499" max="10499" width="11.5703125" style="1" bestFit="1" customWidth="1"/>
    <col min="10500" max="10500" width="32.5703125" style="1" bestFit="1" customWidth="1"/>
    <col min="10501" max="10501" width="15.85546875" style="1" bestFit="1" customWidth="1"/>
    <col min="10502" max="10502" width="24.42578125" style="1" bestFit="1" customWidth="1"/>
    <col min="10503" max="10503" width="11.5703125" style="1" bestFit="1" customWidth="1"/>
    <col min="10504" max="10504" width="13.7109375" style="1" bestFit="1" customWidth="1"/>
    <col min="10505" max="10505" width="31.28515625" style="1" bestFit="1" customWidth="1"/>
    <col min="10506" max="10506" width="27" style="1" bestFit="1" customWidth="1"/>
    <col min="10507" max="10507" width="22.85546875" style="1" bestFit="1" customWidth="1"/>
    <col min="10508" max="10508" width="19.7109375" style="1" bestFit="1" customWidth="1"/>
    <col min="10509" max="10509" width="24.5703125" style="1" bestFit="1" customWidth="1"/>
    <col min="10510" max="10510" width="20.42578125" style="1" bestFit="1" customWidth="1"/>
    <col min="10511" max="10511" width="23.140625" style="1" bestFit="1" customWidth="1"/>
    <col min="10512" max="10512" width="19" style="1" bestFit="1" customWidth="1"/>
    <col min="10513" max="10513" width="28.5703125" style="1" bestFit="1" customWidth="1"/>
    <col min="10514" max="10514" width="24.5703125" style="1" bestFit="1" customWidth="1"/>
    <col min="10515" max="10515" width="11.5703125" style="1" bestFit="1" customWidth="1"/>
    <col min="10516" max="10516" width="33.5703125" style="1" bestFit="1" customWidth="1"/>
    <col min="10517" max="10517" width="26.42578125" style="1" bestFit="1" customWidth="1"/>
    <col min="10518" max="10518" width="22.28515625" style="1" bestFit="1" customWidth="1"/>
    <col min="10519" max="10519" width="8.140625" style="1" bestFit="1" customWidth="1"/>
    <col min="10520" max="10520" width="44.42578125" style="1" bestFit="1" customWidth="1"/>
    <col min="10521" max="10521" width="50.28515625" style="1" bestFit="1" customWidth="1"/>
    <col min="10522" max="10522" width="60.85546875" style="1" bestFit="1" customWidth="1"/>
    <col min="10523" max="10523" width="42" style="1" bestFit="1" customWidth="1"/>
    <col min="10524" max="10524" width="25.140625" style="1" bestFit="1" customWidth="1"/>
    <col min="10525" max="10525" width="21.42578125" style="1" bestFit="1" customWidth="1"/>
    <col min="10526" max="10526" width="51.140625" style="1" bestFit="1" customWidth="1"/>
    <col min="10527" max="10527" width="35.140625" style="1" bestFit="1" customWidth="1"/>
    <col min="10528" max="10528" width="56.42578125" style="1" bestFit="1" customWidth="1"/>
    <col min="10529" max="10529" width="13.7109375" style="1" bestFit="1" customWidth="1"/>
    <col min="10530" max="10530" width="30.7109375" style="1" bestFit="1" customWidth="1"/>
    <col min="10531" max="10531" width="33.42578125" style="1" bestFit="1" customWidth="1"/>
    <col min="10532" max="10532" width="50.28515625" style="1" bestFit="1" customWidth="1"/>
    <col min="10533" max="10533" width="31" style="1" bestFit="1" customWidth="1"/>
    <col min="10534" max="10534" width="32.5703125" style="1" bestFit="1" customWidth="1"/>
    <col min="10535" max="10535" width="35.140625" style="1" bestFit="1" customWidth="1"/>
    <col min="10536" max="10536" width="10.42578125" style="1" bestFit="1" customWidth="1"/>
    <col min="10537" max="10537" width="28.28515625" style="1" bestFit="1" customWidth="1"/>
    <col min="10538" max="10538" width="23.42578125" style="1" bestFit="1" customWidth="1"/>
    <col min="10539" max="10539" width="24.5703125" style="1" bestFit="1" customWidth="1"/>
    <col min="10540" max="10540" width="22.42578125" style="1" bestFit="1" customWidth="1"/>
    <col min="10541" max="10541" width="34.85546875" style="1" bestFit="1" customWidth="1"/>
    <col min="10542" max="10542" width="11.5703125" style="1" bestFit="1" customWidth="1"/>
    <col min="10543" max="10543" width="12" style="1" bestFit="1" customWidth="1"/>
    <col min="10544" max="10544" width="15.7109375" style="1" bestFit="1" customWidth="1"/>
    <col min="10545" max="10752" width="11.42578125" style="1"/>
    <col min="10753" max="10753" width="20.7109375" style="1" bestFit="1" customWidth="1"/>
    <col min="10754" max="10754" width="12.7109375" style="1" bestFit="1" customWidth="1"/>
    <col min="10755" max="10755" width="11.5703125" style="1" bestFit="1" customWidth="1"/>
    <col min="10756" max="10756" width="32.5703125" style="1" bestFit="1" customWidth="1"/>
    <col min="10757" max="10757" width="15.85546875" style="1" bestFit="1" customWidth="1"/>
    <col min="10758" max="10758" width="24.42578125" style="1" bestFit="1" customWidth="1"/>
    <col min="10759" max="10759" width="11.5703125" style="1" bestFit="1" customWidth="1"/>
    <col min="10760" max="10760" width="13.7109375" style="1" bestFit="1" customWidth="1"/>
    <col min="10761" max="10761" width="31.28515625" style="1" bestFit="1" customWidth="1"/>
    <col min="10762" max="10762" width="27" style="1" bestFit="1" customWidth="1"/>
    <col min="10763" max="10763" width="22.85546875" style="1" bestFit="1" customWidth="1"/>
    <col min="10764" max="10764" width="19.7109375" style="1" bestFit="1" customWidth="1"/>
    <col min="10765" max="10765" width="24.5703125" style="1" bestFit="1" customWidth="1"/>
    <col min="10766" max="10766" width="20.42578125" style="1" bestFit="1" customWidth="1"/>
    <col min="10767" max="10767" width="23.140625" style="1" bestFit="1" customWidth="1"/>
    <col min="10768" max="10768" width="19" style="1" bestFit="1" customWidth="1"/>
    <col min="10769" max="10769" width="28.5703125" style="1" bestFit="1" customWidth="1"/>
    <col min="10770" max="10770" width="24.5703125" style="1" bestFit="1" customWidth="1"/>
    <col min="10771" max="10771" width="11.5703125" style="1" bestFit="1" customWidth="1"/>
    <col min="10772" max="10772" width="33.5703125" style="1" bestFit="1" customWidth="1"/>
    <col min="10773" max="10773" width="26.42578125" style="1" bestFit="1" customWidth="1"/>
    <col min="10774" max="10774" width="22.28515625" style="1" bestFit="1" customWidth="1"/>
    <col min="10775" max="10775" width="8.140625" style="1" bestFit="1" customWidth="1"/>
    <col min="10776" max="10776" width="44.42578125" style="1" bestFit="1" customWidth="1"/>
    <col min="10777" max="10777" width="50.28515625" style="1" bestFit="1" customWidth="1"/>
    <col min="10778" max="10778" width="60.85546875" style="1" bestFit="1" customWidth="1"/>
    <col min="10779" max="10779" width="42" style="1" bestFit="1" customWidth="1"/>
    <col min="10780" max="10780" width="25.140625" style="1" bestFit="1" customWidth="1"/>
    <col min="10781" max="10781" width="21.42578125" style="1" bestFit="1" customWidth="1"/>
    <col min="10782" max="10782" width="51.140625" style="1" bestFit="1" customWidth="1"/>
    <col min="10783" max="10783" width="35.140625" style="1" bestFit="1" customWidth="1"/>
    <col min="10784" max="10784" width="56.42578125" style="1" bestFit="1" customWidth="1"/>
    <col min="10785" max="10785" width="13.7109375" style="1" bestFit="1" customWidth="1"/>
    <col min="10786" max="10786" width="30.7109375" style="1" bestFit="1" customWidth="1"/>
    <col min="10787" max="10787" width="33.42578125" style="1" bestFit="1" customWidth="1"/>
    <col min="10788" max="10788" width="50.28515625" style="1" bestFit="1" customWidth="1"/>
    <col min="10789" max="10789" width="31" style="1" bestFit="1" customWidth="1"/>
    <col min="10790" max="10790" width="32.5703125" style="1" bestFit="1" customWidth="1"/>
    <col min="10791" max="10791" width="35.140625" style="1" bestFit="1" customWidth="1"/>
    <col min="10792" max="10792" width="10.42578125" style="1" bestFit="1" customWidth="1"/>
    <col min="10793" max="10793" width="28.28515625" style="1" bestFit="1" customWidth="1"/>
    <col min="10794" max="10794" width="23.42578125" style="1" bestFit="1" customWidth="1"/>
    <col min="10795" max="10795" width="24.5703125" style="1" bestFit="1" customWidth="1"/>
    <col min="10796" max="10796" width="22.42578125" style="1" bestFit="1" customWidth="1"/>
    <col min="10797" max="10797" width="34.85546875" style="1" bestFit="1" customWidth="1"/>
    <col min="10798" max="10798" width="11.5703125" style="1" bestFit="1" customWidth="1"/>
    <col min="10799" max="10799" width="12" style="1" bestFit="1" customWidth="1"/>
    <col min="10800" max="10800" width="15.7109375" style="1" bestFit="1" customWidth="1"/>
    <col min="10801" max="11008" width="11.42578125" style="1"/>
    <col min="11009" max="11009" width="20.7109375" style="1" bestFit="1" customWidth="1"/>
    <col min="11010" max="11010" width="12.7109375" style="1" bestFit="1" customWidth="1"/>
    <col min="11011" max="11011" width="11.5703125" style="1" bestFit="1" customWidth="1"/>
    <col min="11012" max="11012" width="32.5703125" style="1" bestFit="1" customWidth="1"/>
    <col min="11013" max="11013" width="15.85546875" style="1" bestFit="1" customWidth="1"/>
    <col min="11014" max="11014" width="24.42578125" style="1" bestFit="1" customWidth="1"/>
    <col min="11015" max="11015" width="11.5703125" style="1" bestFit="1" customWidth="1"/>
    <col min="11016" max="11016" width="13.7109375" style="1" bestFit="1" customWidth="1"/>
    <col min="11017" max="11017" width="31.28515625" style="1" bestFit="1" customWidth="1"/>
    <col min="11018" max="11018" width="27" style="1" bestFit="1" customWidth="1"/>
    <col min="11019" max="11019" width="22.85546875" style="1" bestFit="1" customWidth="1"/>
    <col min="11020" max="11020" width="19.7109375" style="1" bestFit="1" customWidth="1"/>
    <col min="11021" max="11021" width="24.5703125" style="1" bestFit="1" customWidth="1"/>
    <col min="11022" max="11022" width="20.42578125" style="1" bestFit="1" customWidth="1"/>
    <col min="11023" max="11023" width="23.140625" style="1" bestFit="1" customWidth="1"/>
    <col min="11024" max="11024" width="19" style="1" bestFit="1" customWidth="1"/>
    <col min="11025" max="11025" width="28.5703125" style="1" bestFit="1" customWidth="1"/>
    <col min="11026" max="11026" width="24.5703125" style="1" bestFit="1" customWidth="1"/>
    <col min="11027" max="11027" width="11.5703125" style="1" bestFit="1" customWidth="1"/>
    <col min="11028" max="11028" width="33.5703125" style="1" bestFit="1" customWidth="1"/>
    <col min="11029" max="11029" width="26.42578125" style="1" bestFit="1" customWidth="1"/>
    <col min="11030" max="11030" width="22.28515625" style="1" bestFit="1" customWidth="1"/>
    <col min="11031" max="11031" width="8.140625" style="1" bestFit="1" customWidth="1"/>
    <col min="11032" max="11032" width="44.42578125" style="1" bestFit="1" customWidth="1"/>
    <col min="11033" max="11033" width="50.28515625" style="1" bestFit="1" customWidth="1"/>
    <col min="11034" max="11034" width="60.85546875" style="1" bestFit="1" customWidth="1"/>
    <col min="11035" max="11035" width="42" style="1" bestFit="1" customWidth="1"/>
    <col min="11036" max="11036" width="25.140625" style="1" bestFit="1" customWidth="1"/>
    <col min="11037" max="11037" width="21.42578125" style="1" bestFit="1" customWidth="1"/>
    <col min="11038" max="11038" width="51.140625" style="1" bestFit="1" customWidth="1"/>
    <col min="11039" max="11039" width="35.140625" style="1" bestFit="1" customWidth="1"/>
    <col min="11040" max="11040" width="56.42578125" style="1" bestFit="1" customWidth="1"/>
    <col min="11041" max="11041" width="13.7109375" style="1" bestFit="1" customWidth="1"/>
    <col min="11042" max="11042" width="30.7109375" style="1" bestFit="1" customWidth="1"/>
    <col min="11043" max="11043" width="33.42578125" style="1" bestFit="1" customWidth="1"/>
    <col min="11044" max="11044" width="50.28515625" style="1" bestFit="1" customWidth="1"/>
    <col min="11045" max="11045" width="31" style="1" bestFit="1" customWidth="1"/>
    <col min="11046" max="11046" width="32.5703125" style="1" bestFit="1" customWidth="1"/>
    <col min="11047" max="11047" width="35.140625" style="1" bestFit="1" customWidth="1"/>
    <col min="11048" max="11048" width="10.42578125" style="1" bestFit="1" customWidth="1"/>
    <col min="11049" max="11049" width="28.28515625" style="1" bestFit="1" customWidth="1"/>
    <col min="11050" max="11050" width="23.42578125" style="1" bestFit="1" customWidth="1"/>
    <col min="11051" max="11051" width="24.5703125" style="1" bestFit="1" customWidth="1"/>
    <col min="11052" max="11052" width="22.42578125" style="1" bestFit="1" customWidth="1"/>
    <col min="11053" max="11053" width="34.85546875" style="1" bestFit="1" customWidth="1"/>
    <col min="11054" max="11054" width="11.5703125" style="1" bestFit="1" customWidth="1"/>
    <col min="11055" max="11055" width="12" style="1" bestFit="1" customWidth="1"/>
    <col min="11056" max="11056" width="15.7109375" style="1" bestFit="1" customWidth="1"/>
    <col min="11057" max="11264" width="11.42578125" style="1"/>
    <col min="11265" max="11265" width="20.7109375" style="1" bestFit="1" customWidth="1"/>
    <col min="11266" max="11266" width="12.7109375" style="1" bestFit="1" customWidth="1"/>
    <col min="11267" max="11267" width="11.5703125" style="1" bestFit="1" customWidth="1"/>
    <col min="11268" max="11268" width="32.5703125" style="1" bestFit="1" customWidth="1"/>
    <col min="11269" max="11269" width="15.85546875" style="1" bestFit="1" customWidth="1"/>
    <col min="11270" max="11270" width="24.42578125" style="1" bestFit="1" customWidth="1"/>
    <col min="11271" max="11271" width="11.5703125" style="1" bestFit="1" customWidth="1"/>
    <col min="11272" max="11272" width="13.7109375" style="1" bestFit="1" customWidth="1"/>
    <col min="11273" max="11273" width="31.28515625" style="1" bestFit="1" customWidth="1"/>
    <col min="11274" max="11274" width="27" style="1" bestFit="1" customWidth="1"/>
    <col min="11275" max="11275" width="22.85546875" style="1" bestFit="1" customWidth="1"/>
    <col min="11276" max="11276" width="19.7109375" style="1" bestFit="1" customWidth="1"/>
    <col min="11277" max="11277" width="24.5703125" style="1" bestFit="1" customWidth="1"/>
    <col min="11278" max="11278" width="20.42578125" style="1" bestFit="1" customWidth="1"/>
    <col min="11279" max="11279" width="23.140625" style="1" bestFit="1" customWidth="1"/>
    <col min="11280" max="11280" width="19" style="1" bestFit="1" customWidth="1"/>
    <col min="11281" max="11281" width="28.5703125" style="1" bestFit="1" customWidth="1"/>
    <col min="11282" max="11282" width="24.5703125" style="1" bestFit="1" customWidth="1"/>
    <col min="11283" max="11283" width="11.5703125" style="1" bestFit="1" customWidth="1"/>
    <col min="11284" max="11284" width="33.5703125" style="1" bestFit="1" customWidth="1"/>
    <col min="11285" max="11285" width="26.42578125" style="1" bestFit="1" customWidth="1"/>
    <col min="11286" max="11286" width="22.28515625" style="1" bestFit="1" customWidth="1"/>
    <col min="11287" max="11287" width="8.140625" style="1" bestFit="1" customWidth="1"/>
    <col min="11288" max="11288" width="44.42578125" style="1" bestFit="1" customWidth="1"/>
    <col min="11289" max="11289" width="50.28515625" style="1" bestFit="1" customWidth="1"/>
    <col min="11290" max="11290" width="60.85546875" style="1" bestFit="1" customWidth="1"/>
    <col min="11291" max="11291" width="42" style="1" bestFit="1" customWidth="1"/>
    <col min="11292" max="11292" width="25.140625" style="1" bestFit="1" customWidth="1"/>
    <col min="11293" max="11293" width="21.42578125" style="1" bestFit="1" customWidth="1"/>
    <col min="11294" max="11294" width="51.140625" style="1" bestFit="1" customWidth="1"/>
    <col min="11295" max="11295" width="35.140625" style="1" bestFit="1" customWidth="1"/>
    <col min="11296" max="11296" width="56.42578125" style="1" bestFit="1" customWidth="1"/>
    <col min="11297" max="11297" width="13.7109375" style="1" bestFit="1" customWidth="1"/>
    <col min="11298" max="11298" width="30.7109375" style="1" bestFit="1" customWidth="1"/>
    <col min="11299" max="11299" width="33.42578125" style="1" bestFit="1" customWidth="1"/>
    <col min="11300" max="11300" width="50.28515625" style="1" bestFit="1" customWidth="1"/>
    <col min="11301" max="11301" width="31" style="1" bestFit="1" customWidth="1"/>
    <col min="11302" max="11302" width="32.5703125" style="1" bestFit="1" customWidth="1"/>
    <col min="11303" max="11303" width="35.140625" style="1" bestFit="1" customWidth="1"/>
    <col min="11304" max="11304" width="10.42578125" style="1" bestFit="1" customWidth="1"/>
    <col min="11305" max="11305" width="28.28515625" style="1" bestFit="1" customWidth="1"/>
    <col min="11306" max="11306" width="23.42578125" style="1" bestFit="1" customWidth="1"/>
    <col min="11307" max="11307" width="24.5703125" style="1" bestFit="1" customWidth="1"/>
    <col min="11308" max="11308" width="22.42578125" style="1" bestFit="1" customWidth="1"/>
    <col min="11309" max="11309" width="34.85546875" style="1" bestFit="1" customWidth="1"/>
    <col min="11310" max="11310" width="11.5703125" style="1" bestFit="1" customWidth="1"/>
    <col min="11311" max="11311" width="12" style="1" bestFit="1" customWidth="1"/>
    <col min="11312" max="11312" width="15.7109375" style="1" bestFit="1" customWidth="1"/>
    <col min="11313" max="11520" width="11.42578125" style="1"/>
    <col min="11521" max="11521" width="20.7109375" style="1" bestFit="1" customWidth="1"/>
    <col min="11522" max="11522" width="12.7109375" style="1" bestFit="1" customWidth="1"/>
    <col min="11523" max="11523" width="11.5703125" style="1" bestFit="1" customWidth="1"/>
    <col min="11524" max="11524" width="32.5703125" style="1" bestFit="1" customWidth="1"/>
    <col min="11525" max="11525" width="15.85546875" style="1" bestFit="1" customWidth="1"/>
    <col min="11526" max="11526" width="24.42578125" style="1" bestFit="1" customWidth="1"/>
    <col min="11527" max="11527" width="11.5703125" style="1" bestFit="1" customWidth="1"/>
    <col min="11528" max="11528" width="13.7109375" style="1" bestFit="1" customWidth="1"/>
    <col min="11529" max="11529" width="31.28515625" style="1" bestFit="1" customWidth="1"/>
    <col min="11530" max="11530" width="27" style="1" bestFit="1" customWidth="1"/>
    <col min="11531" max="11531" width="22.85546875" style="1" bestFit="1" customWidth="1"/>
    <col min="11532" max="11532" width="19.7109375" style="1" bestFit="1" customWidth="1"/>
    <col min="11533" max="11533" width="24.5703125" style="1" bestFit="1" customWidth="1"/>
    <col min="11534" max="11534" width="20.42578125" style="1" bestFit="1" customWidth="1"/>
    <col min="11535" max="11535" width="23.140625" style="1" bestFit="1" customWidth="1"/>
    <col min="11536" max="11536" width="19" style="1" bestFit="1" customWidth="1"/>
    <col min="11537" max="11537" width="28.5703125" style="1" bestFit="1" customWidth="1"/>
    <col min="11538" max="11538" width="24.5703125" style="1" bestFit="1" customWidth="1"/>
    <col min="11539" max="11539" width="11.5703125" style="1" bestFit="1" customWidth="1"/>
    <col min="11540" max="11540" width="33.5703125" style="1" bestFit="1" customWidth="1"/>
    <col min="11541" max="11541" width="26.42578125" style="1" bestFit="1" customWidth="1"/>
    <col min="11542" max="11542" width="22.28515625" style="1" bestFit="1" customWidth="1"/>
    <col min="11543" max="11543" width="8.140625" style="1" bestFit="1" customWidth="1"/>
    <col min="11544" max="11544" width="44.42578125" style="1" bestFit="1" customWidth="1"/>
    <col min="11545" max="11545" width="50.28515625" style="1" bestFit="1" customWidth="1"/>
    <col min="11546" max="11546" width="60.85546875" style="1" bestFit="1" customWidth="1"/>
    <col min="11547" max="11547" width="42" style="1" bestFit="1" customWidth="1"/>
    <col min="11548" max="11548" width="25.140625" style="1" bestFit="1" customWidth="1"/>
    <col min="11549" max="11549" width="21.42578125" style="1" bestFit="1" customWidth="1"/>
    <col min="11550" max="11550" width="51.140625" style="1" bestFit="1" customWidth="1"/>
    <col min="11551" max="11551" width="35.140625" style="1" bestFit="1" customWidth="1"/>
    <col min="11552" max="11552" width="56.42578125" style="1" bestFit="1" customWidth="1"/>
    <col min="11553" max="11553" width="13.7109375" style="1" bestFit="1" customWidth="1"/>
    <col min="11554" max="11554" width="30.7109375" style="1" bestFit="1" customWidth="1"/>
    <col min="11555" max="11555" width="33.42578125" style="1" bestFit="1" customWidth="1"/>
    <col min="11556" max="11556" width="50.28515625" style="1" bestFit="1" customWidth="1"/>
    <col min="11557" max="11557" width="31" style="1" bestFit="1" customWidth="1"/>
    <col min="11558" max="11558" width="32.5703125" style="1" bestFit="1" customWidth="1"/>
    <col min="11559" max="11559" width="35.140625" style="1" bestFit="1" customWidth="1"/>
    <col min="11560" max="11560" width="10.42578125" style="1" bestFit="1" customWidth="1"/>
    <col min="11561" max="11561" width="28.28515625" style="1" bestFit="1" customWidth="1"/>
    <col min="11562" max="11562" width="23.42578125" style="1" bestFit="1" customWidth="1"/>
    <col min="11563" max="11563" width="24.5703125" style="1" bestFit="1" customWidth="1"/>
    <col min="11564" max="11564" width="22.42578125" style="1" bestFit="1" customWidth="1"/>
    <col min="11565" max="11565" width="34.85546875" style="1" bestFit="1" customWidth="1"/>
    <col min="11566" max="11566" width="11.5703125" style="1" bestFit="1" customWidth="1"/>
    <col min="11567" max="11567" width="12" style="1" bestFit="1" customWidth="1"/>
    <col min="11568" max="11568" width="15.7109375" style="1" bestFit="1" customWidth="1"/>
    <col min="11569" max="11776" width="11.42578125" style="1"/>
    <col min="11777" max="11777" width="20.7109375" style="1" bestFit="1" customWidth="1"/>
    <col min="11778" max="11778" width="12.7109375" style="1" bestFit="1" customWidth="1"/>
    <col min="11779" max="11779" width="11.5703125" style="1" bestFit="1" customWidth="1"/>
    <col min="11780" max="11780" width="32.5703125" style="1" bestFit="1" customWidth="1"/>
    <col min="11781" max="11781" width="15.85546875" style="1" bestFit="1" customWidth="1"/>
    <col min="11782" max="11782" width="24.42578125" style="1" bestFit="1" customWidth="1"/>
    <col min="11783" max="11783" width="11.5703125" style="1" bestFit="1" customWidth="1"/>
    <col min="11784" max="11784" width="13.7109375" style="1" bestFit="1" customWidth="1"/>
    <col min="11785" max="11785" width="31.28515625" style="1" bestFit="1" customWidth="1"/>
    <col min="11786" max="11786" width="27" style="1" bestFit="1" customWidth="1"/>
    <col min="11787" max="11787" width="22.85546875" style="1" bestFit="1" customWidth="1"/>
    <col min="11788" max="11788" width="19.7109375" style="1" bestFit="1" customWidth="1"/>
    <col min="11789" max="11789" width="24.5703125" style="1" bestFit="1" customWidth="1"/>
    <col min="11790" max="11790" width="20.42578125" style="1" bestFit="1" customWidth="1"/>
    <col min="11791" max="11791" width="23.140625" style="1" bestFit="1" customWidth="1"/>
    <col min="11792" max="11792" width="19" style="1" bestFit="1" customWidth="1"/>
    <col min="11793" max="11793" width="28.5703125" style="1" bestFit="1" customWidth="1"/>
    <col min="11794" max="11794" width="24.5703125" style="1" bestFit="1" customWidth="1"/>
    <col min="11795" max="11795" width="11.5703125" style="1" bestFit="1" customWidth="1"/>
    <col min="11796" max="11796" width="33.5703125" style="1" bestFit="1" customWidth="1"/>
    <col min="11797" max="11797" width="26.42578125" style="1" bestFit="1" customWidth="1"/>
    <col min="11798" max="11798" width="22.28515625" style="1" bestFit="1" customWidth="1"/>
    <col min="11799" max="11799" width="8.140625" style="1" bestFit="1" customWidth="1"/>
    <col min="11800" max="11800" width="44.42578125" style="1" bestFit="1" customWidth="1"/>
    <col min="11801" max="11801" width="50.28515625" style="1" bestFit="1" customWidth="1"/>
    <col min="11802" max="11802" width="60.85546875" style="1" bestFit="1" customWidth="1"/>
    <col min="11803" max="11803" width="42" style="1" bestFit="1" customWidth="1"/>
    <col min="11804" max="11804" width="25.140625" style="1" bestFit="1" customWidth="1"/>
    <col min="11805" max="11805" width="21.42578125" style="1" bestFit="1" customWidth="1"/>
    <col min="11806" max="11806" width="51.140625" style="1" bestFit="1" customWidth="1"/>
    <col min="11807" max="11807" width="35.140625" style="1" bestFit="1" customWidth="1"/>
    <col min="11808" max="11808" width="56.42578125" style="1" bestFit="1" customWidth="1"/>
    <col min="11809" max="11809" width="13.7109375" style="1" bestFit="1" customWidth="1"/>
    <col min="11810" max="11810" width="30.7109375" style="1" bestFit="1" customWidth="1"/>
    <col min="11811" max="11811" width="33.42578125" style="1" bestFit="1" customWidth="1"/>
    <col min="11812" max="11812" width="50.28515625" style="1" bestFit="1" customWidth="1"/>
    <col min="11813" max="11813" width="31" style="1" bestFit="1" customWidth="1"/>
    <col min="11814" max="11814" width="32.5703125" style="1" bestFit="1" customWidth="1"/>
    <col min="11815" max="11815" width="35.140625" style="1" bestFit="1" customWidth="1"/>
    <col min="11816" max="11816" width="10.42578125" style="1" bestFit="1" customWidth="1"/>
    <col min="11817" max="11817" width="28.28515625" style="1" bestFit="1" customWidth="1"/>
    <col min="11818" max="11818" width="23.42578125" style="1" bestFit="1" customWidth="1"/>
    <col min="11819" max="11819" width="24.5703125" style="1" bestFit="1" customWidth="1"/>
    <col min="11820" max="11820" width="22.42578125" style="1" bestFit="1" customWidth="1"/>
    <col min="11821" max="11821" width="34.85546875" style="1" bestFit="1" customWidth="1"/>
    <col min="11822" max="11822" width="11.5703125" style="1" bestFit="1" customWidth="1"/>
    <col min="11823" max="11823" width="12" style="1" bestFit="1" customWidth="1"/>
    <col min="11824" max="11824" width="15.7109375" style="1" bestFit="1" customWidth="1"/>
    <col min="11825" max="12032" width="11.42578125" style="1"/>
    <col min="12033" max="12033" width="20.7109375" style="1" bestFit="1" customWidth="1"/>
    <col min="12034" max="12034" width="12.7109375" style="1" bestFit="1" customWidth="1"/>
    <col min="12035" max="12035" width="11.5703125" style="1" bestFit="1" customWidth="1"/>
    <col min="12036" max="12036" width="32.5703125" style="1" bestFit="1" customWidth="1"/>
    <col min="12037" max="12037" width="15.85546875" style="1" bestFit="1" customWidth="1"/>
    <col min="12038" max="12038" width="24.42578125" style="1" bestFit="1" customWidth="1"/>
    <col min="12039" max="12039" width="11.5703125" style="1" bestFit="1" customWidth="1"/>
    <col min="12040" max="12040" width="13.7109375" style="1" bestFit="1" customWidth="1"/>
    <col min="12041" max="12041" width="31.28515625" style="1" bestFit="1" customWidth="1"/>
    <col min="12042" max="12042" width="27" style="1" bestFit="1" customWidth="1"/>
    <col min="12043" max="12043" width="22.85546875" style="1" bestFit="1" customWidth="1"/>
    <col min="12044" max="12044" width="19.7109375" style="1" bestFit="1" customWidth="1"/>
    <col min="12045" max="12045" width="24.5703125" style="1" bestFit="1" customWidth="1"/>
    <col min="12046" max="12046" width="20.42578125" style="1" bestFit="1" customWidth="1"/>
    <col min="12047" max="12047" width="23.140625" style="1" bestFit="1" customWidth="1"/>
    <col min="12048" max="12048" width="19" style="1" bestFit="1" customWidth="1"/>
    <col min="12049" max="12049" width="28.5703125" style="1" bestFit="1" customWidth="1"/>
    <col min="12050" max="12050" width="24.5703125" style="1" bestFit="1" customWidth="1"/>
    <col min="12051" max="12051" width="11.5703125" style="1" bestFit="1" customWidth="1"/>
    <col min="12052" max="12052" width="33.5703125" style="1" bestFit="1" customWidth="1"/>
    <col min="12053" max="12053" width="26.42578125" style="1" bestFit="1" customWidth="1"/>
    <col min="12054" max="12054" width="22.28515625" style="1" bestFit="1" customWidth="1"/>
    <col min="12055" max="12055" width="8.140625" style="1" bestFit="1" customWidth="1"/>
    <col min="12056" max="12056" width="44.42578125" style="1" bestFit="1" customWidth="1"/>
    <col min="12057" max="12057" width="50.28515625" style="1" bestFit="1" customWidth="1"/>
    <col min="12058" max="12058" width="60.85546875" style="1" bestFit="1" customWidth="1"/>
    <col min="12059" max="12059" width="42" style="1" bestFit="1" customWidth="1"/>
    <col min="12060" max="12060" width="25.140625" style="1" bestFit="1" customWidth="1"/>
    <col min="12061" max="12061" width="21.42578125" style="1" bestFit="1" customWidth="1"/>
    <col min="12062" max="12062" width="51.140625" style="1" bestFit="1" customWidth="1"/>
    <col min="12063" max="12063" width="35.140625" style="1" bestFit="1" customWidth="1"/>
    <col min="12064" max="12064" width="56.42578125" style="1" bestFit="1" customWidth="1"/>
    <col min="12065" max="12065" width="13.7109375" style="1" bestFit="1" customWidth="1"/>
    <col min="12066" max="12066" width="30.7109375" style="1" bestFit="1" customWidth="1"/>
    <col min="12067" max="12067" width="33.42578125" style="1" bestFit="1" customWidth="1"/>
    <col min="12068" max="12068" width="50.28515625" style="1" bestFit="1" customWidth="1"/>
    <col min="12069" max="12069" width="31" style="1" bestFit="1" customWidth="1"/>
    <col min="12070" max="12070" width="32.5703125" style="1" bestFit="1" customWidth="1"/>
    <col min="12071" max="12071" width="35.140625" style="1" bestFit="1" customWidth="1"/>
    <col min="12072" max="12072" width="10.42578125" style="1" bestFit="1" customWidth="1"/>
    <col min="12073" max="12073" width="28.28515625" style="1" bestFit="1" customWidth="1"/>
    <col min="12074" max="12074" width="23.42578125" style="1" bestFit="1" customWidth="1"/>
    <col min="12075" max="12075" width="24.5703125" style="1" bestFit="1" customWidth="1"/>
    <col min="12076" max="12076" width="22.42578125" style="1" bestFit="1" customWidth="1"/>
    <col min="12077" max="12077" width="34.85546875" style="1" bestFit="1" customWidth="1"/>
    <col min="12078" max="12078" width="11.5703125" style="1" bestFit="1" customWidth="1"/>
    <col min="12079" max="12079" width="12" style="1" bestFit="1" customWidth="1"/>
    <col min="12080" max="12080" width="15.7109375" style="1" bestFit="1" customWidth="1"/>
    <col min="12081" max="12288" width="11.42578125" style="1"/>
    <col min="12289" max="12289" width="20.7109375" style="1" bestFit="1" customWidth="1"/>
    <col min="12290" max="12290" width="12.7109375" style="1" bestFit="1" customWidth="1"/>
    <col min="12291" max="12291" width="11.5703125" style="1" bestFit="1" customWidth="1"/>
    <col min="12292" max="12292" width="32.5703125" style="1" bestFit="1" customWidth="1"/>
    <col min="12293" max="12293" width="15.85546875" style="1" bestFit="1" customWidth="1"/>
    <col min="12294" max="12294" width="24.42578125" style="1" bestFit="1" customWidth="1"/>
    <col min="12295" max="12295" width="11.5703125" style="1" bestFit="1" customWidth="1"/>
    <col min="12296" max="12296" width="13.7109375" style="1" bestFit="1" customWidth="1"/>
    <col min="12297" max="12297" width="31.28515625" style="1" bestFit="1" customWidth="1"/>
    <col min="12298" max="12298" width="27" style="1" bestFit="1" customWidth="1"/>
    <col min="12299" max="12299" width="22.85546875" style="1" bestFit="1" customWidth="1"/>
    <col min="12300" max="12300" width="19.7109375" style="1" bestFit="1" customWidth="1"/>
    <col min="12301" max="12301" width="24.5703125" style="1" bestFit="1" customWidth="1"/>
    <col min="12302" max="12302" width="20.42578125" style="1" bestFit="1" customWidth="1"/>
    <col min="12303" max="12303" width="23.140625" style="1" bestFit="1" customWidth="1"/>
    <col min="12304" max="12304" width="19" style="1" bestFit="1" customWidth="1"/>
    <col min="12305" max="12305" width="28.5703125" style="1" bestFit="1" customWidth="1"/>
    <col min="12306" max="12306" width="24.5703125" style="1" bestFit="1" customWidth="1"/>
    <col min="12307" max="12307" width="11.5703125" style="1" bestFit="1" customWidth="1"/>
    <col min="12308" max="12308" width="33.5703125" style="1" bestFit="1" customWidth="1"/>
    <col min="12309" max="12309" width="26.42578125" style="1" bestFit="1" customWidth="1"/>
    <col min="12310" max="12310" width="22.28515625" style="1" bestFit="1" customWidth="1"/>
    <col min="12311" max="12311" width="8.140625" style="1" bestFit="1" customWidth="1"/>
    <col min="12312" max="12312" width="44.42578125" style="1" bestFit="1" customWidth="1"/>
    <col min="12313" max="12313" width="50.28515625" style="1" bestFit="1" customWidth="1"/>
    <col min="12314" max="12314" width="60.85546875" style="1" bestFit="1" customWidth="1"/>
    <col min="12315" max="12315" width="42" style="1" bestFit="1" customWidth="1"/>
    <col min="12316" max="12316" width="25.140625" style="1" bestFit="1" customWidth="1"/>
    <col min="12317" max="12317" width="21.42578125" style="1" bestFit="1" customWidth="1"/>
    <col min="12318" max="12318" width="51.140625" style="1" bestFit="1" customWidth="1"/>
    <col min="12319" max="12319" width="35.140625" style="1" bestFit="1" customWidth="1"/>
    <col min="12320" max="12320" width="56.42578125" style="1" bestFit="1" customWidth="1"/>
    <col min="12321" max="12321" width="13.7109375" style="1" bestFit="1" customWidth="1"/>
    <col min="12322" max="12322" width="30.7109375" style="1" bestFit="1" customWidth="1"/>
    <col min="12323" max="12323" width="33.42578125" style="1" bestFit="1" customWidth="1"/>
    <col min="12324" max="12324" width="50.28515625" style="1" bestFit="1" customWidth="1"/>
    <col min="12325" max="12325" width="31" style="1" bestFit="1" customWidth="1"/>
    <col min="12326" max="12326" width="32.5703125" style="1" bestFit="1" customWidth="1"/>
    <col min="12327" max="12327" width="35.140625" style="1" bestFit="1" customWidth="1"/>
    <col min="12328" max="12328" width="10.42578125" style="1" bestFit="1" customWidth="1"/>
    <col min="12329" max="12329" width="28.28515625" style="1" bestFit="1" customWidth="1"/>
    <col min="12330" max="12330" width="23.42578125" style="1" bestFit="1" customWidth="1"/>
    <col min="12331" max="12331" width="24.5703125" style="1" bestFit="1" customWidth="1"/>
    <col min="12332" max="12332" width="22.42578125" style="1" bestFit="1" customWidth="1"/>
    <col min="12333" max="12333" width="34.85546875" style="1" bestFit="1" customWidth="1"/>
    <col min="12334" max="12334" width="11.5703125" style="1" bestFit="1" customWidth="1"/>
    <col min="12335" max="12335" width="12" style="1" bestFit="1" customWidth="1"/>
    <col min="12336" max="12336" width="15.7109375" style="1" bestFit="1" customWidth="1"/>
    <col min="12337" max="12544" width="11.42578125" style="1"/>
    <col min="12545" max="12545" width="20.7109375" style="1" bestFit="1" customWidth="1"/>
    <col min="12546" max="12546" width="12.7109375" style="1" bestFit="1" customWidth="1"/>
    <col min="12547" max="12547" width="11.5703125" style="1" bestFit="1" customWidth="1"/>
    <col min="12548" max="12548" width="32.5703125" style="1" bestFit="1" customWidth="1"/>
    <col min="12549" max="12549" width="15.85546875" style="1" bestFit="1" customWidth="1"/>
    <col min="12550" max="12550" width="24.42578125" style="1" bestFit="1" customWidth="1"/>
    <col min="12551" max="12551" width="11.5703125" style="1" bestFit="1" customWidth="1"/>
    <col min="12552" max="12552" width="13.7109375" style="1" bestFit="1" customWidth="1"/>
    <col min="12553" max="12553" width="31.28515625" style="1" bestFit="1" customWidth="1"/>
    <col min="12554" max="12554" width="27" style="1" bestFit="1" customWidth="1"/>
    <col min="12555" max="12555" width="22.85546875" style="1" bestFit="1" customWidth="1"/>
    <col min="12556" max="12556" width="19.7109375" style="1" bestFit="1" customWidth="1"/>
    <col min="12557" max="12557" width="24.5703125" style="1" bestFit="1" customWidth="1"/>
    <col min="12558" max="12558" width="20.42578125" style="1" bestFit="1" customWidth="1"/>
    <col min="12559" max="12559" width="23.140625" style="1" bestFit="1" customWidth="1"/>
    <col min="12560" max="12560" width="19" style="1" bestFit="1" customWidth="1"/>
    <col min="12561" max="12561" width="28.5703125" style="1" bestFit="1" customWidth="1"/>
    <col min="12562" max="12562" width="24.5703125" style="1" bestFit="1" customWidth="1"/>
    <col min="12563" max="12563" width="11.5703125" style="1" bestFit="1" customWidth="1"/>
    <col min="12564" max="12564" width="33.5703125" style="1" bestFit="1" customWidth="1"/>
    <col min="12565" max="12565" width="26.42578125" style="1" bestFit="1" customWidth="1"/>
    <col min="12566" max="12566" width="22.28515625" style="1" bestFit="1" customWidth="1"/>
    <col min="12567" max="12567" width="8.140625" style="1" bestFit="1" customWidth="1"/>
    <col min="12568" max="12568" width="44.42578125" style="1" bestFit="1" customWidth="1"/>
    <col min="12569" max="12569" width="50.28515625" style="1" bestFit="1" customWidth="1"/>
    <col min="12570" max="12570" width="60.85546875" style="1" bestFit="1" customWidth="1"/>
    <col min="12571" max="12571" width="42" style="1" bestFit="1" customWidth="1"/>
    <col min="12572" max="12572" width="25.140625" style="1" bestFit="1" customWidth="1"/>
    <col min="12573" max="12573" width="21.42578125" style="1" bestFit="1" customWidth="1"/>
    <col min="12574" max="12574" width="51.140625" style="1" bestFit="1" customWidth="1"/>
    <col min="12575" max="12575" width="35.140625" style="1" bestFit="1" customWidth="1"/>
    <col min="12576" max="12576" width="56.42578125" style="1" bestFit="1" customWidth="1"/>
    <col min="12577" max="12577" width="13.7109375" style="1" bestFit="1" customWidth="1"/>
    <col min="12578" max="12578" width="30.7109375" style="1" bestFit="1" customWidth="1"/>
    <col min="12579" max="12579" width="33.42578125" style="1" bestFit="1" customWidth="1"/>
    <col min="12580" max="12580" width="50.28515625" style="1" bestFit="1" customWidth="1"/>
    <col min="12581" max="12581" width="31" style="1" bestFit="1" customWidth="1"/>
    <col min="12582" max="12582" width="32.5703125" style="1" bestFit="1" customWidth="1"/>
    <col min="12583" max="12583" width="35.140625" style="1" bestFit="1" customWidth="1"/>
    <col min="12584" max="12584" width="10.42578125" style="1" bestFit="1" customWidth="1"/>
    <col min="12585" max="12585" width="28.28515625" style="1" bestFit="1" customWidth="1"/>
    <col min="12586" max="12586" width="23.42578125" style="1" bestFit="1" customWidth="1"/>
    <col min="12587" max="12587" width="24.5703125" style="1" bestFit="1" customWidth="1"/>
    <col min="12588" max="12588" width="22.42578125" style="1" bestFit="1" customWidth="1"/>
    <col min="12589" max="12589" width="34.85546875" style="1" bestFit="1" customWidth="1"/>
    <col min="12590" max="12590" width="11.5703125" style="1" bestFit="1" customWidth="1"/>
    <col min="12591" max="12591" width="12" style="1" bestFit="1" customWidth="1"/>
    <col min="12592" max="12592" width="15.7109375" style="1" bestFit="1" customWidth="1"/>
    <col min="12593" max="12800" width="11.42578125" style="1"/>
    <col min="12801" max="12801" width="20.7109375" style="1" bestFit="1" customWidth="1"/>
    <col min="12802" max="12802" width="12.7109375" style="1" bestFit="1" customWidth="1"/>
    <col min="12803" max="12803" width="11.5703125" style="1" bestFit="1" customWidth="1"/>
    <col min="12804" max="12804" width="32.5703125" style="1" bestFit="1" customWidth="1"/>
    <col min="12805" max="12805" width="15.85546875" style="1" bestFit="1" customWidth="1"/>
    <col min="12806" max="12806" width="24.42578125" style="1" bestFit="1" customWidth="1"/>
    <col min="12807" max="12807" width="11.5703125" style="1" bestFit="1" customWidth="1"/>
    <col min="12808" max="12808" width="13.7109375" style="1" bestFit="1" customWidth="1"/>
    <col min="12809" max="12809" width="31.28515625" style="1" bestFit="1" customWidth="1"/>
    <col min="12810" max="12810" width="27" style="1" bestFit="1" customWidth="1"/>
    <col min="12811" max="12811" width="22.85546875" style="1" bestFit="1" customWidth="1"/>
    <col min="12812" max="12812" width="19.7109375" style="1" bestFit="1" customWidth="1"/>
    <col min="12813" max="12813" width="24.5703125" style="1" bestFit="1" customWidth="1"/>
    <col min="12814" max="12814" width="20.42578125" style="1" bestFit="1" customWidth="1"/>
    <col min="12815" max="12815" width="23.140625" style="1" bestFit="1" customWidth="1"/>
    <col min="12816" max="12816" width="19" style="1" bestFit="1" customWidth="1"/>
    <col min="12817" max="12817" width="28.5703125" style="1" bestFit="1" customWidth="1"/>
    <col min="12818" max="12818" width="24.5703125" style="1" bestFit="1" customWidth="1"/>
    <col min="12819" max="12819" width="11.5703125" style="1" bestFit="1" customWidth="1"/>
    <col min="12820" max="12820" width="33.5703125" style="1" bestFit="1" customWidth="1"/>
    <col min="12821" max="12821" width="26.42578125" style="1" bestFit="1" customWidth="1"/>
    <col min="12822" max="12822" width="22.28515625" style="1" bestFit="1" customWidth="1"/>
    <col min="12823" max="12823" width="8.140625" style="1" bestFit="1" customWidth="1"/>
    <col min="12824" max="12824" width="44.42578125" style="1" bestFit="1" customWidth="1"/>
    <col min="12825" max="12825" width="50.28515625" style="1" bestFit="1" customWidth="1"/>
    <col min="12826" max="12826" width="60.85546875" style="1" bestFit="1" customWidth="1"/>
    <col min="12827" max="12827" width="42" style="1" bestFit="1" customWidth="1"/>
    <col min="12828" max="12828" width="25.140625" style="1" bestFit="1" customWidth="1"/>
    <col min="12829" max="12829" width="21.42578125" style="1" bestFit="1" customWidth="1"/>
    <col min="12830" max="12830" width="51.140625" style="1" bestFit="1" customWidth="1"/>
    <col min="12831" max="12831" width="35.140625" style="1" bestFit="1" customWidth="1"/>
    <col min="12832" max="12832" width="56.42578125" style="1" bestFit="1" customWidth="1"/>
    <col min="12833" max="12833" width="13.7109375" style="1" bestFit="1" customWidth="1"/>
    <col min="12834" max="12834" width="30.7109375" style="1" bestFit="1" customWidth="1"/>
    <col min="12835" max="12835" width="33.42578125" style="1" bestFit="1" customWidth="1"/>
    <col min="12836" max="12836" width="50.28515625" style="1" bestFit="1" customWidth="1"/>
    <col min="12837" max="12837" width="31" style="1" bestFit="1" customWidth="1"/>
    <col min="12838" max="12838" width="32.5703125" style="1" bestFit="1" customWidth="1"/>
    <col min="12839" max="12839" width="35.140625" style="1" bestFit="1" customWidth="1"/>
    <col min="12840" max="12840" width="10.42578125" style="1" bestFit="1" customWidth="1"/>
    <col min="12841" max="12841" width="28.28515625" style="1" bestFit="1" customWidth="1"/>
    <col min="12842" max="12842" width="23.42578125" style="1" bestFit="1" customWidth="1"/>
    <col min="12843" max="12843" width="24.5703125" style="1" bestFit="1" customWidth="1"/>
    <col min="12844" max="12844" width="22.42578125" style="1" bestFit="1" customWidth="1"/>
    <col min="12845" max="12845" width="34.85546875" style="1" bestFit="1" customWidth="1"/>
    <col min="12846" max="12846" width="11.5703125" style="1" bestFit="1" customWidth="1"/>
    <col min="12847" max="12847" width="12" style="1" bestFit="1" customWidth="1"/>
    <col min="12848" max="12848" width="15.7109375" style="1" bestFit="1" customWidth="1"/>
    <col min="12849" max="13056" width="11.42578125" style="1"/>
    <col min="13057" max="13057" width="20.7109375" style="1" bestFit="1" customWidth="1"/>
    <col min="13058" max="13058" width="12.7109375" style="1" bestFit="1" customWidth="1"/>
    <col min="13059" max="13059" width="11.5703125" style="1" bestFit="1" customWidth="1"/>
    <col min="13060" max="13060" width="32.5703125" style="1" bestFit="1" customWidth="1"/>
    <col min="13061" max="13061" width="15.85546875" style="1" bestFit="1" customWidth="1"/>
    <col min="13062" max="13062" width="24.42578125" style="1" bestFit="1" customWidth="1"/>
    <col min="13063" max="13063" width="11.5703125" style="1" bestFit="1" customWidth="1"/>
    <col min="13064" max="13064" width="13.7109375" style="1" bestFit="1" customWidth="1"/>
    <col min="13065" max="13065" width="31.28515625" style="1" bestFit="1" customWidth="1"/>
    <col min="13066" max="13066" width="27" style="1" bestFit="1" customWidth="1"/>
    <col min="13067" max="13067" width="22.85546875" style="1" bestFit="1" customWidth="1"/>
    <col min="13068" max="13068" width="19.7109375" style="1" bestFit="1" customWidth="1"/>
    <col min="13069" max="13069" width="24.5703125" style="1" bestFit="1" customWidth="1"/>
    <col min="13070" max="13070" width="20.42578125" style="1" bestFit="1" customWidth="1"/>
    <col min="13071" max="13071" width="23.140625" style="1" bestFit="1" customWidth="1"/>
    <col min="13072" max="13072" width="19" style="1" bestFit="1" customWidth="1"/>
    <col min="13073" max="13073" width="28.5703125" style="1" bestFit="1" customWidth="1"/>
    <col min="13074" max="13074" width="24.5703125" style="1" bestFit="1" customWidth="1"/>
    <col min="13075" max="13075" width="11.5703125" style="1" bestFit="1" customWidth="1"/>
    <col min="13076" max="13076" width="33.5703125" style="1" bestFit="1" customWidth="1"/>
    <col min="13077" max="13077" width="26.42578125" style="1" bestFit="1" customWidth="1"/>
    <col min="13078" max="13078" width="22.28515625" style="1" bestFit="1" customWidth="1"/>
    <col min="13079" max="13079" width="8.140625" style="1" bestFit="1" customWidth="1"/>
    <col min="13080" max="13080" width="44.42578125" style="1" bestFit="1" customWidth="1"/>
    <col min="13081" max="13081" width="50.28515625" style="1" bestFit="1" customWidth="1"/>
    <col min="13082" max="13082" width="60.85546875" style="1" bestFit="1" customWidth="1"/>
    <col min="13083" max="13083" width="42" style="1" bestFit="1" customWidth="1"/>
    <col min="13084" max="13084" width="25.140625" style="1" bestFit="1" customWidth="1"/>
    <col min="13085" max="13085" width="21.42578125" style="1" bestFit="1" customWidth="1"/>
    <col min="13086" max="13086" width="51.140625" style="1" bestFit="1" customWidth="1"/>
    <col min="13087" max="13087" width="35.140625" style="1" bestFit="1" customWidth="1"/>
    <col min="13088" max="13088" width="56.42578125" style="1" bestFit="1" customWidth="1"/>
    <col min="13089" max="13089" width="13.7109375" style="1" bestFit="1" customWidth="1"/>
    <col min="13090" max="13090" width="30.7109375" style="1" bestFit="1" customWidth="1"/>
    <col min="13091" max="13091" width="33.42578125" style="1" bestFit="1" customWidth="1"/>
    <col min="13092" max="13092" width="50.28515625" style="1" bestFit="1" customWidth="1"/>
    <col min="13093" max="13093" width="31" style="1" bestFit="1" customWidth="1"/>
    <col min="13094" max="13094" width="32.5703125" style="1" bestFit="1" customWidth="1"/>
    <col min="13095" max="13095" width="35.140625" style="1" bestFit="1" customWidth="1"/>
    <col min="13096" max="13096" width="10.42578125" style="1" bestFit="1" customWidth="1"/>
    <col min="13097" max="13097" width="28.28515625" style="1" bestFit="1" customWidth="1"/>
    <col min="13098" max="13098" width="23.42578125" style="1" bestFit="1" customWidth="1"/>
    <col min="13099" max="13099" width="24.5703125" style="1" bestFit="1" customWidth="1"/>
    <col min="13100" max="13100" width="22.42578125" style="1" bestFit="1" customWidth="1"/>
    <col min="13101" max="13101" width="34.85546875" style="1" bestFit="1" customWidth="1"/>
    <col min="13102" max="13102" width="11.5703125" style="1" bestFit="1" customWidth="1"/>
    <col min="13103" max="13103" width="12" style="1" bestFit="1" customWidth="1"/>
    <col min="13104" max="13104" width="15.7109375" style="1" bestFit="1" customWidth="1"/>
    <col min="13105" max="13312" width="11.42578125" style="1"/>
    <col min="13313" max="13313" width="20.7109375" style="1" bestFit="1" customWidth="1"/>
    <col min="13314" max="13314" width="12.7109375" style="1" bestFit="1" customWidth="1"/>
    <col min="13315" max="13315" width="11.5703125" style="1" bestFit="1" customWidth="1"/>
    <col min="13316" max="13316" width="32.5703125" style="1" bestFit="1" customWidth="1"/>
    <col min="13317" max="13317" width="15.85546875" style="1" bestFit="1" customWidth="1"/>
    <col min="13318" max="13318" width="24.42578125" style="1" bestFit="1" customWidth="1"/>
    <col min="13319" max="13319" width="11.5703125" style="1" bestFit="1" customWidth="1"/>
    <col min="13320" max="13320" width="13.7109375" style="1" bestFit="1" customWidth="1"/>
    <col min="13321" max="13321" width="31.28515625" style="1" bestFit="1" customWidth="1"/>
    <col min="13322" max="13322" width="27" style="1" bestFit="1" customWidth="1"/>
    <col min="13323" max="13323" width="22.85546875" style="1" bestFit="1" customWidth="1"/>
    <col min="13324" max="13324" width="19.7109375" style="1" bestFit="1" customWidth="1"/>
    <col min="13325" max="13325" width="24.5703125" style="1" bestFit="1" customWidth="1"/>
    <col min="13326" max="13326" width="20.42578125" style="1" bestFit="1" customWidth="1"/>
    <col min="13327" max="13327" width="23.140625" style="1" bestFit="1" customWidth="1"/>
    <col min="13328" max="13328" width="19" style="1" bestFit="1" customWidth="1"/>
    <col min="13329" max="13329" width="28.5703125" style="1" bestFit="1" customWidth="1"/>
    <col min="13330" max="13330" width="24.5703125" style="1" bestFit="1" customWidth="1"/>
    <col min="13331" max="13331" width="11.5703125" style="1" bestFit="1" customWidth="1"/>
    <col min="13332" max="13332" width="33.5703125" style="1" bestFit="1" customWidth="1"/>
    <col min="13333" max="13333" width="26.42578125" style="1" bestFit="1" customWidth="1"/>
    <col min="13334" max="13334" width="22.28515625" style="1" bestFit="1" customWidth="1"/>
    <col min="13335" max="13335" width="8.140625" style="1" bestFit="1" customWidth="1"/>
    <col min="13336" max="13336" width="44.42578125" style="1" bestFit="1" customWidth="1"/>
    <col min="13337" max="13337" width="50.28515625" style="1" bestFit="1" customWidth="1"/>
    <col min="13338" max="13338" width="60.85546875" style="1" bestFit="1" customWidth="1"/>
    <col min="13339" max="13339" width="42" style="1" bestFit="1" customWidth="1"/>
    <col min="13340" max="13340" width="25.140625" style="1" bestFit="1" customWidth="1"/>
    <col min="13341" max="13341" width="21.42578125" style="1" bestFit="1" customWidth="1"/>
    <col min="13342" max="13342" width="51.140625" style="1" bestFit="1" customWidth="1"/>
    <col min="13343" max="13343" width="35.140625" style="1" bestFit="1" customWidth="1"/>
    <col min="13344" max="13344" width="56.42578125" style="1" bestFit="1" customWidth="1"/>
    <col min="13345" max="13345" width="13.7109375" style="1" bestFit="1" customWidth="1"/>
    <col min="13346" max="13346" width="30.7109375" style="1" bestFit="1" customWidth="1"/>
    <col min="13347" max="13347" width="33.42578125" style="1" bestFit="1" customWidth="1"/>
    <col min="13348" max="13348" width="50.28515625" style="1" bestFit="1" customWidth="1"/>
    <col min="13349" max="13349" width="31" style="1" bestFit="1" customWidth="1"/>
    <col min="13350" max="13350" width="32.5703125" style="1" bestFit="1" customWidth="1"/>
    <col min="13351" max="13351" width="35.140625" style="1" bestFit="1" customWidth="1"/>
    <col min="13352" max="13352" width="10.42578125" style="1" bestFit="1" customWidth="1"/>
    <col min="13353" max="13353" width="28.28515625" style="1" bestFit="1" customWidth="1"/>
    <col min="13354" max="13354" width="23.42578125" style="1" bestFit="1" customWidth="1"/>
    <col min="13355" max="13355" width="24.5703125" style="1" bestFit="1" customWidth="1"/>
    <col min="13356" max="13356" width="22.42578125" style="1" bestFit="1" customWidth="1"/>
    <col min="13357" max="13357" width="34.85546875" style="1" bestFit="1" customWidth="1"/>
    <col min="13358" max="13358" width="11.5703125" style="1" bestFit="1" customWidth="1"/>
    <col min="13359" max="13359" width="12" style="1" bestFit="1" customWidth="1"/>
    <col min="13360" max="13360" width="15.7109375" style="1" bestFit="1" customWidth="1"/>
    <col min="13361" max="13568" width="11.42578125" style="1"/>
    <col min="13569" max="13569" width="20.7109375" style="1" bestFit="1" customWidth="1"/>
    <col min="13570" max="13570" width="12.7109375" style="1" bestFit="1" customWidth="1"/>
    <col min="13571" max="13571" width="11.5703125" style="1" bestFit="1" customWidth="1"/>
    <col min="13572" max="13572" width="32.5703125" style="1" bestFit="1" customWidth="1"/>
    <col min="13573" max="13573" width="15.85546875" style="1" bestFit="1" customWidth="1"/>
    <col min="13574" max="13574" width="24.42578125" style="1" bestFit="1" customWidth="1"/>
    <col min="13575" max="13575" width="11.5703125" style="1" bestFit="1" customWidth="1"/>
    <col min="13576" max="13576" width="13.7109375" style="1" bestFit="1" customWidth="1"/>
    <col min="13577" max="13577" width="31.28515625" style="1" bestFit="1" customWidth="1"/>
    <col min="13578" max="13578" width="27" style="1" bestFit="1" customWidth="1"/>
    <col min="13579" max="13579" width="22.85546875" style="1" bestFit="1" customWidth="1"/>
    <col min="13580" max="13580" width="19.7109375" style="1" bestFit="1" customWidth="1"/>
    <col min="13581" max="13581" width="24.5703125" style="1" bestFit="1" customWidth="1"/>
    <col min="13582" max="13582" width="20.42578125" style="1" bestFit="1" customWidth="1"/>
    <col min="13583" max="13583" width="23.140625" style="1" bestFit="1" customWidth="1"/>
    <col min="13584" max="13584" width="19" style="1" bestFit="1" customWidth="1"/>
    <col min="13585" max="13585" width="28.5703125" style="1" bestFit="1" customWidth="1"/>
    <col min="13586" max="13586" width="24.5703125" style="1" bestFit="1" customWidth="1"/>
    <col min="13587" max="13587" width="11.5703125" style="1" bestFit="1" customWidth="1"/>
    <col min="13588" max="13588" width="33.5703125" style="1" bestFit="1" customWidth="1"/>
    <col min="13589" max="13589" width="26.42578125" style="1" bestFit="1" customWidth="1"/>
    <col min="13590" max="13590" width="22.28515625" style="1" bestFit="1" customWidth="1"/>
    <col min="13591" max="13591" width="8.140625" style="1" bestFit="1" customWidth="1"/>
    <col min="13592" max="13592" width="44.42578125" style="1" bestFit="1" customWidth="1"/>
    <col min="13593" max="13593" width="50.28515625" style="1" bestFit="1" customWidth="1"/>
    <col min="13594" max="13594" width="60.85546875" style="1" bestFit="1" customWidth="1"/>
    <col min="13595" max="13595" width="42" style="1" bestFit="1" customWidth="1"/>
    <col min="13596" max="13596" width="25.140625" style="1" bestFit="1" customWidth="1"/>
    <col min="13597" max="13597" width="21.42578125" style="1" bestFit="1" customWidth="1"/>
    <col min="13598" max="13598" width="51.140625" style="1" bestFit="1" customWidth="1"/>
    <col min="13599" max="13599" width="35.140625" style="1" bestFit="1" customWidth="1"/>
    <col min="13600" max="13600" width="56.42578125" style="1" bestFit="1" customWidth="1"/>
    <col min="13601" max="13601" width="13.7109375" style="1" bestFit="1" customWidth="1"/>
    <col min="13602" max="13602" width="30.7109375" style="1" bestFit="1" customWidth="1"/>
    <col min="13603" max="13603" width="33.42578125" style="1" bestFit="1" customWidth="1"/>
    <col min="13604" max="13604" width="50.28515625" style="1" bestFit="1" customWidth="1"/>
    <col min="13605" max="13605" width="31" style="1" bestFit="1" customWidth="1"/>
    <col min="13606" max="13606" width="32.5703125" style="1" bestFit="1" customWidth="1"/>
    <col min="13607" max="13607" width="35.140625" style="1" bestFit="1" customWidth="1"/>
    <col min="13608" max="13608" width="10.42578125" style="1" bestFit="1" customWidth="1"/>
    <col min="13609" max="13609" width="28.28515625" style="1" bestFit="1" customWidth="1"/>
    <col min="13610" max="13610" width="23.42578125" style="1" bestFit="1" customWidth="1"/>
    <col min="13611" max="13611" width="24.5703125" style="1" bestFit="1" customWidth="1"/>
    <col min="13612" max="13612" width="22.42578125" style="1" bestFit="1" customWidth="1"/>
    <col min="13613" max="13613" width="34.85546875" style="1" bestFit="1" customWidth="1"/>
    <col min="13614" max="13614" width="11.5703125" style="1" bestFit="1" customWidth="1"/>
    <col min="13615" max="13615" width="12" style="1" bestFit="1" customWidth="1"/>
    <col min="13616" max="13616" width="15.7109375" style="1" bestFit="1" customWidth="1"/>
    <col min="13617" max="13824" width="11.42578125" style="1"/>
    <col min="13825" max="13825" width="20.7109375" style="1" bestFit="1" customWidth="1"/>
    <col min="13826" max="13826" width="12.7109375" style="1" bestFit="1" customWidth="1"/>
    <col min="13827" max="13827" width="11.5703125" style="1" bestFit="1" customWidth="1"/>
    <col min="13828" max="13828" width="32.5703125" style="1" bestFit="1" customWidth="1"/>
    <col min="13829" max="13829" width="15.85546875" style="1" bestFit="1" customWidth="1"/>
    <col min="13830" max="13830" width="24.42578125" style="1" bestFit="1" customWidth="1"/>
    <col min="13831" max="13831" width="11.5703125" style="1" bestFit="1" customWidth="1"/>
    <col min="13832" max="13832" width="13.7109375" style="1" bestFit="1" customWidth="1"/>
    <col min="13833" max="13833" width="31.28515625" style="1" bestFit="1" customWidth="1"/>
    <col min="13834" max="13834" width="27" style="1" bestFit="1" customWidth="1"/>
    <col min="13835" max="13835" width="22.85546875" style="1" bestFit="1" customWidth="1"/>
    <col min="13836" max="13836" width="19.7109375" style="1" bestFit="1" customWidth="1"/>
    <col min="13837" max="13837" width="24.5703125" style="1" bestFit="1" customWidth="1"/>
    <col min="13838" max="13838" width="20.42578125" style="1" bestFit="1" customWidth="1"/>
    <col min="13839" max="13839" width="23.140625" style="1" bestFit="1" customWidth="1"/>
    <col min="13840" max="13840" width="19" style="1" bestFit="1" customWidth="1"/>
    <col min="13841" max="13841" width="28.5703125" style="1" bestFit="1" customWidth="1"/>
    <col min="13842" max="13842" width="24.5703125" style="1" bestFit="1" customWidth="1"/>
    <col min="13843" max="13843" width="11.5703125" style="1" bestFit="1" customWidth="1"/>
    <col min="13844" max="13844" width="33.5703125" style="1" bestFit="1" customWidth="1"/>
    <col min="13845" max="13845" width="26.42578125" style="1" bestFit="1" customWidth="1"/>
    <col min="13846" max="13846" width="22.28515625" style="1" bestFit="1" customWidth="1"/>
    <col min="13847" max="13847" width="8.140625" style="1" bestFit="1" customWidth="1"/>
    <col min="13848" max="13848" width="44.42578125" style="1" bestFit="1" customWidth="1"/>
    <col min="13849" max="13849" width="50.28515625" style="1" bestFit="1" customWidth="1"/>
    <col min="13850" max="13850" width="60.85546875" style="1" bestFit="1" customWidth="1"/>
    <col min="13851" max="13851" width="42" style="1" bestFit="1" customWidth="1"/>
    <col min="13852" max="13852" width="25.140625" style="1" bestFit="1" customWidth="1"/>
    <col min="13853" max="13853" width="21.42578125" style="1" bestFit="1" customWidth="1"/>
    <col min="13854" max="13854" width="51.140625" style="1" bestFit="1" customWidth="1"/>
    <col min="13855" max="13855" width="35.140625" style="1" bestFit="1" customWidth="1"/>
    <col min="13856" max="13856" width="56.42578125" style="1" bestFit="1" customWidth="1"/>
    <col min="13857" max="13857" width="13.7109375" style="1" bestFit="1" customWidth="1"/>
    <col min="13858" max="13858" width="30.7109375" style="1" bestFit="1" customWidth="1"/>
    <col min="13859" max="13859" width="33.42578125" style="1" bestFit="1" customWidth="1"/>
    <col min="13860" max="13860" width="50.28515625" style="1" bestFit="1" customWidth="1"/>
    <col min="13861" max="13861" width="31" style="1" bestFit="1" customWidth="1"/>
    <col min="13862" max="13862" width="32.5703125" style="1" bestFit="1" customWidth="1"/>
    <col min="13863" max="13863" width="35.140625" style="1" bestFit="1" customWidth="1"/>
    <col min="13864" max="13864" width="10.42578125" style="1" bestFit="1" customWidth="1"/>
    <col min="13865" max="13865" width="28.28515625" style="1" bestFit="1" customWidth="1"/>
    <col min="13866" max="13866" width="23.42578125" style="1" bestFit="1" customWidth="1"/>
    <col min="13867" max="13867" width="24.5703125" style="1" bestFit="1" customWidth="1"/>
    <col min="13868" max="13868" width="22.42578125" style="1" bestFit="1" customWidth="1"/>
    <col min="13869" max="13869" width="34.85546875" style="1" bestFit="1" customWidth="1"/>
    <col min="13870" max="13870" width="11.5703125" style="1" bestFit="1" customWidth="1"/>
    <col min="13871" max="13871" width="12" style="1" bestFit="1" customWidth="1"/>
    <col min="13872" max="13872" width="15.7109375" style="1" bestFit="1" customWidth="1"/>
    <col min="13873" max="14080" width="11.42578125" style="1"/>
    <col min="14081" max="14081" width="20.7109375" style="1" bestFit="1" customWidth="1"/>
    <col min="14082" max="14082" width="12.7109375" style="1" bestFit="1" customWidth="1"/>
    <col min="14083" max="14083" width="11.5703125" style="1" bestFit="1" customWidth="1"/>
    <col min="14084" max="14084" width="32.5703125" style="1" bestFit="1" customWidth="1"/>
    <col min="14085" max="14085" width="15.85546875" style="1" bestFit="1" customWidth="1"/>
    <col min="14086" max="14086" width="24.42578125" style="1" bestFit="1" customWidth="1"/>
    <col min="14087" max="14087" width="11.5703125" style="1" bestFit="1" customWidth="1"/>
    <col min="14088" max="14088" width="13.7109375" style="1" bestFit="1" customWidth="1"/>
    <col min="14089" max="14089" width="31.28515625" style="1" bestFit="1" customWidth="1"/>
    <col min="14090" max="14090" width="27" style="1" bestFit="1" customWidth="1"/>
    <col min="14091" max="14091" width="22.85546875" style="1" bestFit="1" customWidth="1"/>
    <col min="14092" max="14092" width="19.7109375" style="1" bestFit="1" customWidth="1"/>
    <col min="14093" max="14093" width="24.5703125" style="1" bestFit="1" customWidth="1"/>
    <col min="14094" max="14094" width="20.42578125" style="1" bestFit="1" customWidth="1"/>
    <col min="14095" max="14095" width="23.140625" style="1" bestFit="1" customWidth="1"/>
    <col min="14096" max="14096" width="19" style="1" bestFit="1" customWidth="1"/>
    <col min="14097" max="14097" width="28.5703125" style="1" bestFit="1" customWidth="1"/>
    <col min="14098" max="14098" width="24.5703125" style="1" bestFit="1" customWidth="1"/>
    <col min="14099" max="14099" width="11.5703125" style="1" bestFit="1" customWidth="1"/>
    <col min="14100" max="14100" width="33.5703125" style="1" bestFit="1" customWidth="1"/>
    <col min="14101" max="14101" width="26.42578125" style="1" bestFit="1" customWidth="1"/>
    <col min="14102" max="14102" width="22.28515625" style="1" bestFit="1" customWidth="1"/>
    <col min="14103" max="14103" width="8.140625" style="1" bestFit="1" customWidth="1"/>
    <col min="14104" max="14104" width="44.42578125" style="1" bestFit="1" customWidth="1"/>
    <col min="14105" max="14105" width="50.28515625" style="1" bestFit="1" customWidth="1"/>
    <col min="14106" max="14106" width="60.85546875" style="1" bestFit="1" customWidth="1"/>
    <col min="14107" max="14107" width="42" style="1" bestFit="1" customWidth="1"/>
    <col min="14108" max="14108" width="25.140625" style="1" bestFit="1" customWidth="1"/>
    <col min="14109" max="14109" width="21.42578125" style="1" bestFit="1" customWidth="1"/>
    <col min="14110" max="14110" width="51.140625" style="1" bestFit="1" customWidth="1"/>
    <col min="14111" max="14111" width="35.140625" style="1" bestFit="1" customWidth="1"/>
    <col min="14112" max="14112" width="56.42578125" style="1" bestFit="1" customWidth="1"/>
    <col min="14113" max="14113" width="13.7109375" style="1" bestFit="1" customWidth="1"/>
    <col min="14114" max="14114" width="30.7109375" style="1" bestFit="1" customWidth="1"/>
    <col min="14115" max="14115" width="33.42578125" style="1" bestFit="1" customWidth="1"/>
    <col min="14116" max="14116" width="50.28515625" style="1" bestFit="1" customWidth="1"/>
    <col min="14117" max="14117" width="31" style="1" bestFit="1" customWidth="1"/>
    <col min="14118" max="14118" width="32.5703125" style="1" bestFit="1" customWidth="1"/>
    <col min="14119" max="14119" width="35.140625" style="1" bestFit="1" customWidth="1"/>
    <col min="14120" max="14120" width="10.42578125" style="1" bestFit="1" customWidth="1"/>
    <col min="14121" max="14121" width="28.28515625" style="1" bestFit="1" customWidth="1"/>
    <col min="14122" max="14122" width="23.42578125" style="1" bestFit="1" customWidth="1"/>
    <col min="14123" max="14123" width="24.5703125" style="1" bestFit="1" customWidth="1"/>
    <col min="14124" max="14124" width="22.42578125" style="1" bestFit="1" customWidth="1"/>
    <col min="14125" max="14125" width="34.85546875" style="1" bestFit="1" customWidth="1"/>
    <col min="14126" max="14126" width="11.5703125" style="1" bestFit="1" customWidth="1"/>
    <col min="14127" max="14127" width="12" style="1" bestFit="1" customWidth="1"/>
    <col min="14128" max="14128" width="15.7109375" style="1" bestFit="1" customWidth="1"/>
    <col min="14129" max="14336" width="11.42578125" style="1"/>
    <col min="14337" max="14337" width="20.7109375" style="1" bestFit="1" customWidth="1"/>
    <col min="14338" max="14338" width="12.7109375" style="1" bestFit="1" customWidth="1"/>
    <col min="14339" max="14339" width="11.5703125" style="1" bestFit="1" customWidth="1"/>
    <col min="14340" max="14340" width="32.5703125" style="1" bestFit="1" customWidth="1"/>
    <col min="14341" max="14341" width="15.85546875" style="1" bestFit="1" customWidth="1"/>
    <col min="14342" max="14342" width="24.42578125" style="1" bestFit="1" customWidth="1"/>
    <col min="14343" max="14343" width="11.5703125" style="1" bestFit="1" customWidth="1"/>
    <col min="14344" max="14344" width="13.7109375" style="1" bestFit="1" customWidth="1"/>
    <col min="14345" max="14345" width="31.28515625" style="1" bestFit="1" customWidth="1"/>
    <col min="14346" max="14346" width="27" style="1" bestFit="1" customWidth="1"/>
    <col min="14347" max="14347" width="22.85546875" style="1" bestFit="1" customWidth="1"/>
    <col min="14348" max="14348" width="19.7109375" style="1" bestFit="1" customWidth="1"/>
    <col min="14349" max="14349" width="24.5703125" style="1" bestFit="1" customWidth="1"/>
    <col min="14350" max="14350" width="20.42578125" style="1" bestFit="1" customWidth="1"/>
    <col min="14351" max="14351" width="23.140625" style="1" bestFit="1" customWidth="1"/>
    <col min="14352" max="14352" width="19" style="1" bestFit="1" customWidth="1"/>
    <col min="14353" max="14353" width="28.5703125" style="1" bestFit="1" customWidth="1"/>
    <col min="14354" max="14354" width="24.5703125" style="1" bestFit="1" customWidth="1"/>
    <col min="14355" max="14355" width="11.5703125" style="1" bestFit="1" customWidth="1"/>
    <col min="14356" max="14356" width="33.5703125" style="1" bestFit="1" customWidth="1"/>
    <col min="14357" max="14357" width="26.42578125" style="1" bestFit="1" customWidth="1"/>
    <col min="14358" max="14358" width="22.28515625" style="1" bestFit="1" customWidth="1"/>
    <col min="14359" max="14359" width="8.140625" style="1" bestFit="1" customWidth="1"/>
    <col min="14360" max="14360" width="44.42578125" style="1" bestFit="1" customWidth="1"/>
    <col min="14361" max="14361" width="50.28515625" style="1" bestFit="1" customWidth="1"/>
    <col min="14362" max="14362" width="60.85546875" style="1" bestFit="1" customWidth="1"/>
    <col min="14363" max="14363" width="42" style="1" bestFit="1" customWidth="1"/>
    <col min="14364" max="14364" width="25.140625" style="1" bestFit="1" customWidth="1"/>
    <col min="14365" max="14365" width="21.42578125" style="1" bestFit="1" customWidth="1"/>
    <col min="14366" max="14366" width="51.140625" style="1" bestFit="1" customWidth="1"/>
    <col min="14367" max="14367" width="35.140625" style="1" bestFit="1" customWidth="1"/>
    <col min="14368" max="14368" width="56.42578125" style="1" bestFit="1" customWidth="1"/>
    <col min="14369" max="14369" width="13.7109375" style="1" bestFit="1" customWidth="1"/>
    <col min="14370" max="14370" width="30.7109375" style="1" bestFit="1" customWidth="1"/>
    <col min="14371" max="14371" width="33.42578125" style="1" bestFit="1" customWidth="1"/>
    <col min="14372" max="14372" width="50.28515625" style="1" bestFit="1" customWidth="1"/>
    <col min="14373" max="14373" width="31" style="1" bestFit="1" customWidth="1"/>
    <col min="14374" max="14374" width="32.5703125" style="1" bestFit="1" customWidth="1"/>
    <col min="14375" max="14375" width="35.140625" style="1" bestFit="1" customWidth="1"/>
    <col min="14376" max="14376" width="10.42578125" style="1" bestFit="1" customWidth="1"/>
    <col min="14377" max="14377" width="28.28515625" style="1" bestFit="1" customWidth="1"/>
    <col min="14378" max="14378" width="23.42578125" style="1" bestFit="1" customWidth="1"/>
    <col min="14379" max="14379" width="24.5703125" style="1" bestFit="1" customWidth="1"/>
    <col min="14380" max="14380" width="22.42578125" style="1" bestFit="1" customWidth="1"/>
    <col min="14381" max="14381" width="34.85546875" style="1" bestFit="1" customWidth="1"/>
    <col min="14382" max="14382" width="11.5703125" style="1" bestFit="1" customWidth="1"/>
    <col min="14383" max="14383" width="12" style="1" bestFit="1" customWidth="1"/>
    <col min="14384" max="14384" width="15.7109375" style="1" bestFit="1" customWidth="1"/>
    <col min="14385" max="14592" width="11.42578125" style="1"/>
    <col min="14593" max="14593" width="20.7109375" style="1" bestFit="1" customWidth="1"/>
    <col min="14594" max="14594" width="12.7109375" style="1" bestFit="1" customWidth="1"/>
    <col min="14595" max="14595" width="11.5703125" style="1" bestFit="1" customWidth="1"/>
    <col min="14596" max="14596" width="32.5703125" style="1" bestFit="1" customWidth="1"/>
    <col min="14597" max="14597" width="15.85546875" style="1" bestFit="1" customWidth="1"/>
    <col min="14598" max="14598" width="24.42578125" style="1" bestFit="1" customWidth="1"/>
    <col min="14599" max="14599" width="11.5703125" style="1" bestFit="1" customWidth="1"/>
    <col min="14600" max="14600" width="13.7109375" style="1" bestFit="1" customWidth="1"/>
    <col min="14601" max="14601" width="31.28515625" style="1" bestFit="1" customWidth="1"/>
    <col min="14602" max="14602" width="27" style="1" bestFit="1" customWidth="1"/>
    <col min="14603" max="14603" width="22.85546875" style="1" bestFit="1" customWidth="1"/>
    <col min="14604" max="14604" width="19.7109375" style="1" bestFit="1" customWidth="1"/>
    <col min="14605" max="14605" width="24.5703125" style="1" bestFit="1" customWidth="1"/>
    <col min="14606" max="14606" width="20.42578125" style="1" bestFit="1" customWidth="1"/>
    <col min="14607" max="14607" width="23.140625" style="1" bestFit="1" customWidth="1"/>
    <col min="14608" max="14608" width="19" style="1" bestFit="1" customWidth="1"/>
    <col min="14609" max="14609" width="28.5703125" style="1" bestFit="1" customWidth="1"/>
    <col min="14610" max="14610" width="24.5703125" style="1" bestFit="1" customWidth="1"/>
    <col min="14611" max="14611" width="11.5703125" style="1" bestFit="1" customWidth="1"/>
    <col min="14612" max="14612" width="33.5703125" style="1" bestFit="1" customWidth="1"/>
    <col min="14613" max="14613" width="26.42578125" style="1" bestFit="1" customWidth="1"/>
    <col min="14614" max="14614" width="22.28515625" style="1" bestFit="1" customWidth="1"/>
    <col min="14615" max="14615" width="8.140625" style="1" bestFit="1" customWidth="1"/>
    <col min="14616" max="14616" width="44.42578125" style="1" bestFit="1" customWidth="1"/>
    <col min="14617" max="14617" width="50.28515625" style="1" bestFit="1" customWidth="1"/>
    <col min="14618" max="14618" width="60.85546875" style="1" bestFit="1" customWidth="1"/>
    <col min="14619" max="14619" width="42" style="1" bestFit="1" customWidth="1"/>
    <col min="14620" max="14620" width="25.140625" style="1" bestFit="1" customWidth="1"/>
    <col min="14621" max="14621" width="21.42578125" style="1" bestFit="1" customWidth="1"/>
    <col min="14622" max="14622" width="51.140625" style="1" bestFit="1" customWidth="1"/>
    <col min="14623" max="14623" width="35.140625" style="1" bestFit="1" customWidth="1"/>
    <col min="14624" max="14624" width="56.42578125" style="1" bestFit="1" customWidth="1"/>
    <col min="14625" max="14625" width="13.7109375" style="1" bestFit="1" customWidth="1"/>
    <col min="14626" max="14626" width="30.7109375" style="1" bestFit="1" customWidth="1"/>
    <col min="14627" max="14627" width="33.42578125" style="1" bestFit="1" customWidth="1"/>
    <col min="14628" max="14628" width="50.28515625" style="1" bestFit="1" customWidth="1"/>
    <col min="14629" max="14629" width="31" style="1" bestFit="1" customWidth="1"/>
    <col min="14630" max="14630" width="32.5703125" style="1" bestFit="1" customWidth="1"/>
    <col min="14631" max="14631" width="35.140625" style="1" bestFit="1" customWidth="1"/>
    <col min="14632" max="14632" width="10.42578125" style="1" bestFit="1" customWidth="1"/>
    <col min="14633" max="14633" width="28.28515625" style="1" bestFit="1" customWidth="1"/>
    <col min="14634" max="14634" width="23.42578125" style="1" bestFit="1" customWidth="1"/>
    <col min="14635" max="14635" width="24.5703125" style="1" bestFit="1" customWidth="1"/>
    <col min="14636" max="14636" width="22.42578125" style="1" bestFit="1" customWidth="1"/>
    <col min="14637" max="14637" width="34.85546875" style="1" bestFit="1" customWidth="1"/>
    <col min="14638" max="14638" width="11.5703125" style="1" bestFit="1" customWidth="1"/>
    <col min="14639" max="14639" width="12" style="1" bestFit="1" customWidth="1"/>
    <col min="14640" max="14640" width="15.7109375" style="1" bestFit="1" customWidth="1"/>
    <col min="14641" max="14848" width="11.42578125" style="1"/>
    <col min="14849" max="14849" width="20.7109375" style="1" bestFit="1" customWidth="1"/>
    <col min="14850" max="14850" width="12.7109375" style="1" bestFit="1" customWidth="1"/>
    <col min="14851" max="14851" width="11.5703125" style="1" bestFit="1" customWidth="1"/>
    <col min="14852" max="14852" width="32.5703125" style="1" bestFit="1" customWidth="1"/>
    <col min="14853" max="14853" width="15.85546875" style="1" bestFit="1" customWidth="1"/>
    <col min="14854" max="14854" width="24.42578125" style="1" bestFit="1" customWidth="1"/>
    <col min="14855" max="14855" width="11.5703125" style="1" bestFit="1" customWidth="1"/>
    <col min="14856" max="14856" width="13.7109375" style="1" bestFit="1" customWidth="1"/>
    <col min="14857" max="14857" width="31.28515625" style="1" bestFit="1" customWidth="1"/>
    <col min="14858" max="14858" width="27" style="1" bestFit="1" customWidth="1"/>
    <col min="14859" max="14859" width="22.85546875" style="1" bestFit="1" customWidth="1"/>
    <col min="14860" max="14860" width="19.7109375" style="1" bestFit="1" customWidth="1"/>
    <col min="14861" max="14861" width="24.5703125" style="1" bestFit="1" customWidth="1"/>
    <col min="14862" max="14862" width="20.42578125" style="1" bestFit="1" customWidth="1"/>
    <col min="14863" max="14863" width="23.140625" style="1" bestFit="1" customWidth="1"/>
    <col min="14864" max="14864" width="19" style="1" bestFit="1" customWidth="1"/>
    <col min="14865" max="14865" width="28.5703125" style="1" bestFit="1" customWidth="1"/>
    <col min="14866" max="14866" width="24.5703125" style="1" bestFit="1" customWidth="1"/>
    <col min="14867" max="14867" width="11.5703125" style="1" bestFit="1" customWidth="1"/>
    <col min="14868" max="14868" width="33.5703125" style="1" bestFit="1" customWidth="1"/>
    <col min="14869" max="14869" width="26.42578125" style="1" bestFit="1" customWidth="1"/>
    <col min="14870" max="14870" width="22.28515625" style="1" bestFit="1" customWidth="1"/>
    <col min="14871" max="14871" width="8.140625" style="1" bestFit="1" customWidth="1"/>
    <col min="14872" max="14872" width="44.42578125" style="1" bestFit="1" customWidth="1"/>
    <col min="14873" max="14873" width="50.28515625" style="1" bestFit="1" customWidth="1"/>
    <col min="14874" max="14874" width="60.85546875" style="1" bestFit="1" customWidth="1"/>
    <col min="14875" max="14875" width="42" style="1" bestFit="1" customWidth="1"/>
    <col min="14876" max="14876" width="25.140625" style="1" bestFit="1" customWidth="1"/>
    <col min="14877" max="14877" width="21.42578125" style="1" bestFit="1" customWidth="1"/>
    <col min="14878" max="14878" width="51.140625" style="1" bestFit="1" customWidth="1"/>
    <col min="14879" max="14879" width="35.140625" style="1" bestFit="1" customWidth="1"/>
    <col min="14880" max="14880" width="56.42578125" style="1" bestFit="1" customWidth="1"/>
    <col min="14881" max="14881" width="13.7109375" style="1" bestFit="1" customWidth="1"/>
    <col min="14882" max="14882" width="30.7109375" style="1" bestFit="1" customWidth="1"/>
    <col min="14883" max="14883" width="33.42578125" style="1" bestFit="1" customWidth="1"/>
    <col min="14884" max="14884" width="50.28515625" style="1" bestFit="1" customWidth="1"/>
    <col min="14885" max="14885" width="31" style="1" bestFit="1" customWidth="1"/>
    <col min="14886" max="14886" width="32.5703125" style="1" bestFit="1" customWidth="1"/>
    <col min="14887" max="14887" width="35.140625" style="1" bestFit="1" customWidth="1"/>
    <col min="14888" max="14888" width="10.42578125" style="1" bestFit="1" customWidth="1"/>
    <col min="14889" max="14889" width="28.28515625" style="1" bestFit="1" customWidth="1"/>
    <col min="14890" max="14890" width="23.42578125" style="1" bestFit="1" customWidth="1"/>
    <col min="14891" max="14891" width="24.5703125" style="1" bestFit="1" customWidth="1"/>
    <col min="14892" max="14892" width="22.42578125" style="1" bestFit="1" customWidth="1"/>
    <col min="14893" max="14893" width="34.85546875" style="1" bestFit="1" customWidth="1"/>
    <col min="14894" max="14894" width="11.5703125" style="1" bestFit="1" customWidth="1"/>
    <col min="14895" max="14895" width="12" style="1" bestFit="1" customWidth="1"/>
    <col min="14896" max="14896" width="15.7109375" style="1" bestFit="1" customWidth="1"/>
    <col min="14897" max="15104" width="11.42578125" style="1"/>
    <col min="15105" max="15105" width="20.7109375" style="1" bestFit="1" customWidth="1"/>
    <col min="15106" max="15106" width="12.7109375" style="1" bestFit="1" customWidth="1"/>
    <col min="15107" max="15107" width="11.5703125" style="1" bestFit="1" customWidth="1"/>
    <col min="15108" max="15108" width="32.5703125" style="1" bestFit="1" customWidth="1"/>
    <col min="15109" max="15109" width="15.85546875" style="1" bestFit="1" customWidth="1"/>
    <col min="15110" max="15110" width="24.42578125" style="1" bestFit="1" customWidth="1"/>
    <col min="15111" max="15111" width="11.5703125" style="1" bestFit="1" customWidth="1"/>
    <col min="15112" max="15112" width="13.7109375" style="1" bestFit="1" customWidth="1"/>
    <col min="15113" max="15113" width="31.28515625" style="1" bestFit="1" customWidth="1"/>
    <col min="15114" max="15114" width="27" style="1" bestFit="1" customWidth="1"/>
    <col min="15115" max="15115" width="22.85546875" style="1" bestFit="1" customWidth="1"/>
    <col min="15116" max="15116" width="19.7109375" style="1" bestFit="1" customWidth="1"/>
    <col min="15117" max="15117" width="24.5703125" style="1" bestFit="1" customWidth="1"/>
    <col min="15118" max="15118" width="20.42578125" style="1" bestFit="1" customWidth="1"/>
    <col min="15119" max="15119" width="23.140625" style="1" bestFit="1" customWidth="1"/>
    <col min="15120" max="15120" width="19" style="1" bestFit="1" customWidth="1"/>
    <col min="15121" max="15121" width="28.5703125" style="1" bestFit="1" customWidth="1"/>
    <col min="15122" max="15122" width="24.5703125" style="1" bestFit="1" customWidth="1"/>
    <col min="15123" max="15123" width="11.5703125" style="1" bestFit="1" customWidth="1"/>
    <col min="15124" max="15124" width="33.5703125" style="1" bestFit="1" customWidth="1"/>
    <col min="15125" max="15125" width="26.42578125" style="1" bestFit="1" customWidth="1"/>
    <col min="15126" max="15126" width="22.28515625" style="1" bestFit="1" customWidth="1"/>
    <col min="15127" max="15127" width="8.140625" style="1" bestFit="1" customWidth="1"/>
    <col min="15128" max="15128" width="44.42578125" style="1" bestFit="1" customWidth="1"/>
    <col min="15129" max="15129" width="50.28515625" style="1" bestFit="1" customWidth="1"/>
    <col min="15130" max="15130" width="60.85546875" style="1" bestFit="1" customWidth="1"/>
    <col min="15131" max="15131" width="42" style="1" bestFit="1" customWidth="1"/>
    <col min="15132" max="15132" width="25.140625" style="1" bestFit="1" customWidth="1"/>
    <col min="15133" max="15133" width="21.42578125" style="1" bestFit="1" customWidth="1"/>
    <col min="15134" max="15134" width="51.140625" style="1" bestFit="1" customWidth="1"/>
    <col min="15135" max="15135" width="35.140625" style="1" bestFit="1" customWidth="1"/>
    <col min="15136" max="15136" width="56.42578125" style="1" bestFit="1" customWidth="1"/>
    <col min="15137" max="15137" width="13.7109375" style="1" bestFit="1" customWidth="1"/>
    <col min="15138" max="15138" width="30.7109375" style="1" bestFit="1" customWidth="1"/>
    <col min="15139" max="15139" width="33.42578125" style="1" bestFit="1" customWidth="1"/>
    <col min="15140" max="15140" width="50.28515625" style="1" bestFit="1" customWidth="1"/>
    <col min="15141" max="15141" width="31" style="1" bestFit="1" customWidth="1"/>
    <col min="15142" max="15142" width="32.5703125" style="1" bestFit="1" customWidth="1"/>
    <col min="15143" max="15143" width="35.140625" style="1" bestFit="1" customWidth="1"/>
    <col min="15144" max="15144" width="10.42578125" style="1" bestFit="1" customWidth="1"/>
    <col min="15145" max="15145" width="28.28515625" style="1" bestFit="1" customWidth="1"/>
    <col min="15146" max="15146" width="23.42578125" style="1" bestFit="1" customWidth="1"/>
    <col min="15147" max="15147" width="24.5703125" style="1" bestFit="1" customWidth="1"/>
    <col min="15148" max="15148" width="22.42578125" style="1" bestFit="1" customWidth="1"/>
    <col min="15149" max="15149" width="34.85546875" style="1" bestFit="1" customWidth="1"/>
    <col min="15150" max="15150" width="11.5703125" style="1" bestFit="1" customWidth="1"/>
    <col min="15151" max="15151" width="12" style="1" bestFit="1" customWidth="1"/>
    <col min="15152" max="15152" width="15.7109375" style="1" bestFit="1" customWidth="1"/>
    <col min="15153" max="15360" width="11.42578125" style="1"/>
    <col min="15361" max="15361" width="20.7109375" style="1" bestFit="1" customWidth="1"/>
    <col min="15362" max="15362" width="12.7109375" style="1" bestFit="1" customWidth="1"/>
    <col min="15363" max="15363" width="11.5703125" style="1" bestFit="1" customWidth="1"/>
    <col min="15364" max="15364" width="32.5703125" style="1" bestFit="1" customWidth="1"/>
    <col min="15365" max="15365" width="15.85546875" style="1" bestFit="1" customWidth="1"/>
    <col min="15366" max="15366" width="24.42578125" style="1" bestFit="1" customWidth="1"/>
    <col min="15367" max="15367" width="11.5703125" style="1" bestFit="1" customWidth="1"/>
    <col min="15368" max="15368" width="13.7109375" style="1" bestFit="1" customWidth="1"/>
    <col min="15369" max="15369" width="31.28515625" style="1" bestFit="1" customWidth="1"/>
    <col min="15370" max="15370" width="27" style="1" bestFit="1" customWidth="1"/>
    <col min="15371" max="15371" width="22.85546875" style="1" bestFit="1" customWidth="1"/>
    <col min="15372" max="15372" width="19.7109375" style="1" bestFit="1" customWidth="1"/>
    <col min="15373" max="15373" width="24.5703125" style="1" bestFit="1" customWidth="1"/>
    <col min="15374" max="15374" width="20.42578125" style="1" bestFit="1" customWidth="1"/>
    <col min="15375" max="15375" width="23.140625" style="1" bestFit="1" customWidth="1"/>
    <col min="15376" max="15376" width="19" style="1" bestFit="1" customWidth="1"/>
    <col min="15377" max="15377" width="28.5703125" style="1" bestFit="1" customWidth="1"/>
    <col min="15378" max="15378" width="24.5703125" style="1" bestFit="1" customWidth="1"/>
    <col min="15379" max="15379" width="11.5703125" style="1" bestFit="1" customWidth="1"/>
    <col min="15380" max="15380" width="33.5703125" style="1" bestFit="1" customWidth="1"/>
    <col min="15381" max="15381" width="26.42578125" style="1" bestFit="1" customWidth="1"/>
    <col min="15382" max="15382" width="22.28515625" style="1" bestFit="1" customWidth="1"/>
    <col min="15383" max="15383" width="8.140625" style="1" bestFit="1" customWidth="1"/>
    <col min="15384" max="15384" width="44.42578125" style="1" bestFit="1" customWidth="1"/>
    <col min="15385" max="15385" width="50.28515625" style="1" bestFit="1" customWidth="1"/>
    <col min="15386" max="15386" width="60.85546875" style="1" bestFit="1" customWidth="1"/>
    <col min="15387" max="15387" width="42" style="1" bestFit="1" customWidth="1"/>
    <col min="15388" max="15388" width="25.140625" style="1" bestFit="1" customWidth="1"/>
    <col min="15389" max="15389" width="21.42578125" style="1" bestFit="1" customWidth="1"/>
    <col min="15390" max="15390" width="51.140625" style="1" bestFit="1" customWidth="1"/>
    <col min="15391" max="15391" width="35.140625" style="1" bestFit="1" customWidth="1"/>
    <col min="15392" max="15392" width="56.42578125" style="1" bestFit="1" customWidth="1"/>
    <col min="15393" max="15393" width="13.7109375" style="1" bestFit="1" customWidth="1"/>
    <col min="15394" max="15394" width="30.7109375" style="1" bestFit="1" customWidth="1"/>
    <col min="15395" max="15395" width="33.42578125" style="1" bestFit="1" customWidth="1"/>
    <col min="15396" max="15396" width="50.28515625" style="1" bestFit="1" customWidth="1"/>
    <col min="15397" max="15397" width="31" style="1" bestFit="1" customWidth="1"/>
    <col min="15398" max="15398" width="32.5703125" style="1" bestFit="1" customWidth="1"/>
    <col min="15399" max="15399" width="35.140625" style="1" bestFit="1" customWidth="1"/>
    <col min="15400" max="15400" width="10.42578125" style="1" bestFit="1" customWidth="1"/>
    <col min="15401" max="15401" width="28.28515625" style="1" bestFit="1" customWidth="1"/>
    <col min="15402" max="15402" width="23.42578125" style="1" bestFit="1" customWidth="1"/>
    <col min="15403" max="15403" width="24.5703125" style="1" bestFit="1" customWidth="1"/>
    <col min="15404" max="15404" width="22.42578125" style="1" bestFit="1" customWidth="1"/>
    <col min="15405" max="15405" width="34.85546875" style="1" bestFit="1" customWidth="1"/>
    <col min="15406" max="15406" width="11.5703125" style="1" bestFit="1" customWidth="1"/>
    <col min="15407" max="15407" width="12" style="1" bestFit="1" customWidth="1"/>
    <col min="15408" max="15408" width="15.7109375" style="1" bestFit="1" customWidth="1"/>
    <col min="15409" max="15616" width="11.42578125" style="1"/>
    <col min="15617" max="15617" width="20.7109375" style="1" bestFit="1" customWidth="1"/>
    <col min="15618" max="15618" width="12.7109375" style="1" bestFit="1" customWidth="1"/>
    <col min="15619" max="15619" width="11.5703125" style="1" bestFit="1" customWidth="1"/>
    <col min="15620" max="15620" width="32.5703125" style="1" bestFit="1" customWidth="1"/>
    <col min="15621" max="15621" width="15.85546875" style="1" bestFit="1" customWidth="1"/>
    <col min="15622" max="15622" width="24.42578125" style="1" bestFit="1" customWidth="1"/>
    <col min="15623" max="15623" width="11.5703125" style="1" bestFit="1" customWidth="1"/>
    <col min="15624" max="15624" width="13.7109375" style="1" bestFit="1" customWidth="1"/>
    <col min="15625" max="15625" width="31.28515625" style="1" bestFit="1" customWidth="1"/>
    <col min="15626" max="15626" width="27" style="1" bestFit="1" customWidth="1"/>
    <col min="15627" max="15627" width="22.85546875" style="1" bestFit="1" customWidth="1"/>
    <col min="15628" max="15628" width="19.7109375" style="1" bestFit="1" customWidth="1"/>
    <col min="15629" max="15629" width="24.5703125" style="1" bestFit="1" customWidth="1"/>
    <col min="15630" max="15630" width="20.42578125" style="1" bestFit="1" customWidth="1"/>
    <col min="15631" max="15631" width="23.140625" style="1" bestFit="1" customWidth="1"/>
    <col min="15632" max="15632" width="19" style="1" bestFit="1" customWidth="1"/>
    <col min="15633" max="15633" width="28.5703125" style="1" bestFit="1" customWidth="1"/>
    <col min="15634" max="15634" width="24.5703125" style="1" bestFit="1" customWidth="1"/>
    <col min="15635" max="15635" width="11.5703125" style="1" bestFit="1" customWidth="1"/>
    <col min="15636" max="15636" width="33.5703125" style="1" bestFit="1" customWidth="1"/>
    <col min="15637" max="15637" width="26.42578125" style="1" bestFit="1" customWidth="1"/>
    <col min="15638" max="15638" width="22.28515625" style="1" bestFit="1" customWidth="1"/>
    <col min="15639" max="15639" width="8.140625" style="1" bestFit="1" customWidth="1"/>
    <col min="15640" max="15640" width="44.42578125" style="1" bestFit="1" customWidth="1"/>
    <col min="15641" max="15641" width="50.28515625" style="1" bestFit="1" customWidth="1"/>
    <col min="15642" max="15642" width="60.85546875" style="1" bestFit="1" customWidth="1"/>
    <col min="15643" max="15643" width="42" style="1" bestFit="1" customWidth="1"/>
    <col min="15644" max="15644" width="25.140625" style="1" bestFit="1" customWidth="1"/>
    <col min="15645" max="15645" width="21.42578125" style="1" bestFit="1" customWidth="1"/>
    <col min="15646" max="15646" width="51.140625" style="1" bestFit="1" customWidth="1"/>
    <col min="15647" max="15647" width="35.140625" style="1" bestFit="1" customWidth="1"/>
    <col min="15648" max="15648" width="56.42578125" style="1" bestFit="1" customWidth="1"/>
    <col min="15649" max="15649" width="13.7109375" style="1" bestFit="1" customWidth="1"/>
    <col min="15650" max="15650" width="30.7109375" style="1" bestFit="1" customWidth="1"/>
    <col min="15651" max="15651" width="33.42578125" style="1" bestFit="1" customWidth="1"/>
    <col min="15652" max="15652" width="50.28515625" style="1" bestFit="1" customWidth="1"/>
    <col min="15653" max="15653" width="31" style="1" bestFit="1" customWidth="1"/>
    <col min="15654" max="15654" width="32.5703125" style="1" bestFit="1" customWidth="1"/>
    <col min="15655" max="15655" width="35.140625" style="1" bestFit="1" customWidth="1"/>
    <col min="15656" max="15656" width="10.42578125" style="1" bestFit="1" customWidth="1"/>
    <col min="15657" max="15657" width="28.28515625" style="1" bestFit="1" customWidth="1"/>
    <col min="15658" max="15658" width="23.42578125" style="1" bestFit="1" customWidth="1"/>
    <col min="15659" max="15659" width="24.5703125" style="1" bestFit="1" customWidth="1"/>
    <col min="15660" max="15660" width="22.42578125" style="1" bestFit="1" customWidth="1"/>
    <col min="15661" max="15661" width="34.85546875" style="1" bestFit="1" customWidth="1"/>
    <col min="15662" max="15662" width="11.5703125" style="1" bestFit="1" customWidth="1"/>
    <col min="15663" max="15663" width="12" style="1" bestFit="1" customWidth="1"/>
    <col min="15664" max="15664" width="15.7109375" style="1" bestFit="1" customWidth="1"/>
    <col min="15665" max="15872" width="11.42578125" style="1"/>
    <col min="15873" max="15873" width="20.7109375" style="1" bestFit="1" customWidth="1"/>
    <col min="15874" max="15874" width="12.7109375" style="1" bestFit="1" customWidth="1"/>
    <col min="15875" max="15875" width="11.5703125" style="1" bestFit="1" customWidth="1"/>
    <col min="15876" max="15876" width="32.5703125" style="1" bestFit="1" customWidth="1"/>
    <col min="15877" max="15877" width="15.85546875" style="1" bestFit="1" customWidth="1"/>
    <col min="15878" max="15878" width="24.42578125" style="1" bestFit="1" customWidth="1"/>
    <col min="15879" max="15879" width="11.5703125" style="1" bestFit="1" customWidth="1"/>
    <col min="15880" max="15880" width="13.7109375" style="1" bestFit="1" customWidth="1"/>
    <col min="15881" max="15881" width="31.28515625" style="1" bestFit="1" customWidth="1"/>
    <col min="15882" max="15882" width="27" style="1" bestFit="1" customWidth="1"/>
    <col min="15883" max="15883" width="22.85546875" style="1" bestFit="1" customWidth="1"/>
    <col min="15884" max="15884" width="19.7109375" style="1" bestFit="1" customWidth="1"/>
    <col min="15885" max="15885" width="24.5703125" style="1" bestFit="1" customWidth="1"/>
    <col min="15886" max="15886" width="20.42578125" style="1" bestFit="1" customWidth="1"/>
    <col min="15887" max="15887" width="23.140625" style="1" bestFit="1" customWidth="1"/>
    <col min="15888" max="15888" width="19" style="1" bestFit="1" customWidth="1"/>
    <col min="15889" max="15889" width="28.5703125" style="1" bestFit="1" customWidth="1"/>
    <col min="15890" max="15890" width="24.5703125" style="1" bestFit="1" customWidth="1"/>
    <col min="15891" max="15891" width="11.5703125" style="1" bestFit="1" customWidth="1"/>
    <col min="15892" max="15892" width="33.5703125" style="1" bestFit="1" customWidth="1"/>
    <col min="15893" max="15893" width="26.42578125" style="1" bestFit="1" customWidth="1"/>
    <col min="15894" max="15894" width="22.28515625" style="1" bestFit="1" customWidth="1"/>
    <col min="15895" max="15895" width="8.140625" style="1" bestFit="1" customWidth="1"/>
    <col min="15896" max="15896" width="44.42578125" style="1" bestFit="1" customWidth="1"/>
    <col min="15897" max="15897" width="50.28515625" style="1" bestFit="1" customWidth="1"/>
    <col min="15898" max="15898" width="60.85546875" style="1" bestFit="1" customWidth="1"/>
    <col min="15899" max="15899" width="42" style="1" bestFit="1" customWidth="1"/>
    <col min="15900" max="15900" width="25.140625" style="1" bestFit="1" customWidth="1"/>
    <col min="15901" max="15901" width="21.42578125" style="1" bestFit="1" customWidth="1"/>
    <col min="15902" max="15902" width="51.140625" style="1" bestFit="1" customWidth="1"/>
    <col min="15903" max="15903" width="35.140625" style="1" bestFit="1" customWidth="1"/>
    <col min="15904" max="15904" width="56.42578125" style="1" bestFit="1" customWidth="1"/>
    <col min="15905" max="15905" width="13.7109375" style="1" bestFit="1" customWidth="1"/>
    <col min="15906" max="15906" width="30.7109375" style="1" bestFit="1" customWidth="1"/>
    <col min="15907" max="15907" width="33.42578125" style="1" bestFit="1" customWidth="1"/>
    <col min="15908" max="15908" width="50.28515625" style="1" bestFit="1" customWidth="1"/>
    <col min="15909" max="15909" width="31" style="1" bestFit="1" customWidth="1"/>
    <col min="15910" max="15910" width="32.5703125" style="1" bestFit="1" customWidth="1"/>
    <col min="15911" max="15911" width="35.140625" style="1" bestFit="1" customWidth="1"/>
    <col min="15912" max="15912" width="10.42578125" style="1" bestFit="1" customWidth="1"/>
    <col min="15913" max="15913" width="28.28515625" style="1" bestFit="1" customWidth="1"/>
    <col min="15914" max="15914" width="23.42578125" style="1" bestFit="1" customWidth="1"/>
    <col min="15915" max="15915" width="24.5703125" style="1" bestFit="1" customWidth="1"/>
    <col min="15916" max="15916" width="22.42578125" style="1" bestFit="1" customWidth="1"/>
    <col min="15917" max="15917" width="34.85546875" style="1" bestFit="1" customWidth="1"/>
    <col min="15918" max="15918" width="11.5703125" style="1" bestFit="1" customWidth="1"/>
    <col min="15919" max="15919" width="12" style="1" bestFit="1" customWidth="1"/>
    <col min="15920" max="15920" width="15.7109375" style="1" bestFit="1" customWidth="1"/>
    <col min="15921" max="16128" width="11.42578125" style="1"/>
    <col min="16129" max="16129" width="20.7109375" style="1" bestFit="1" customWidth="1"/>
    <col min="16130" max="16130" width="12.7109375" style="1" bestFit="1" customWidth="1"/>
    <col min="16131" max="16131" width="11.5703125" style="1" bestFit="1" customWidth="1"/>
    <col min="16132" max="16132" width="32.5703125" style="1" bestFit="1" customWidth="1"/>
    <col min="16133" max="16133" width="15.85546875" style="1" bestFit="1" customWidth="1"/>
    <col min="16134" max="16134" width="24.42578125" style="1" bestFit="1" customWidth="1"/>
    <col min="16135" max="16135" width="11.5703125" style="1" bestFit="1" customWidth="1"/>
    <col min="16136" max="16136" width="13.7109375" style="1" bestFit="1" customWidth="1"/>
    <col min="16137" max="16137" width="31.28515625" style="1" bestFit="1" customWidth="1"/>
    <col min="16138" max="16138" width="27" style="1" bestFit="1" customWidth="1"/>
    <col min="16139" max="16139" width="22.85546875" style="1" bestFit="1" customWidth="1"/>
    <col min="16140" max="16140" width="19.7109375" style="1" bestFit="1" customWidth="1"/>
    <col min="16141" max="16141" width="24.5703125" style="1" bestFit="1" customWidth="1"/>
    <col min="16142" max="16142" width="20.42578125" style="1" bestFit="1" customWidth="1"/>
    <col min="16143" max="16143" width="23.140625" style="1" bestFit="1" customWidth="1"/>
    <col min="16144" max="16144" width="19" style="1" bestFit="1" customWidth="1"/>
    <col min="16145" max="16145" width="28.5703125" style="1" bestFit="1" customWidth="1"/>
    <col min="16146" max="16146" width="24.5703125" style="1" bestFit="1" customWidth="1"/>
    <col min="16147" max="16147" width="11.5703125" style="1" bestFit="1" customWidth="1"/>
    <col min="16148" max="16148" width="33.5703125" style="1" bestFit="1" customWidth="1"/>
    <col min="16149" max="16149" width="26.42578125" style="1" bestFit="1" customWidth="1"/>
    <col min="16150" max="16150" width="22.28515625" style="1" bestFit="1" customWidth="1"/>
    <col min="16151" max="16151" width="8.140625" style="1" bestFit="1" customWidth="1"/>
    <col min="16152" max="16152" width="44.42578125" style="1" bestFit="1" customWidth="1"/>
    <col min="16153" max="16153" width="50.28515625" style="1" bestFit="1" customWidth="1"/>
    <col min="16154" max="16154" width="60.85546875" style="1" bestFit="1" customWidth="1"/>
    <col min="16155" max="16155" width="42" style="1" bestFit="1" customWidth="1"/>
    <col min="16156" max="16156" width="25.140625" style="1" bestFit="1" customWidth="1"/>
    <col min="16157" max="16157" width="21.42578125" style="1" bestFit="1" customWidth="1"/>
    <col min="16158" max="16158" width="51.140625" style="1" bestFit="1" customWidth="1"/>
    <col min="16159" max="16159" width="35.140625" style="1" bestFit="1" customWidth="1"/>
    <col min="16160" max="16160" width="56.42578125" style="1" bestFit="1" customWidth="1"/>
    <col min="16161" max="16161" width="13.7109375" style="1" bestFit="1" customWidth="1"/>
    <col min="16162" max="16162" width="30.7109375" style="1" bestFit="1" customWidth="1"/>
    <col min="16163" max="16163" width="33.42578125" style="1" bestFit="1" customWidth="1"/>
    <col min="16164" max="16164" width="50.28515625" style="1" bestFit="1" customWidth="1"/>
    <col min="16165" max="16165" width="31" style="1" bestFit="1" customWidth="1"/>
    <col min="16166" max="16166" width="32.5703125" style="1" bestFit="1" customWidth="1"/>
    <col min="16167" max="16167" width="35.140625" style="1" bestFit="1" customWidth="1"/>
    <col min="16168" max="16168" width="10.42578125" style="1" bestFit="1" customWidth="1"/>
    <col min="16169" max="16169" width="28.28515625" style="1" bestFit="1" customWidth="1"/>
    <col min="16170" max="16170" width="23.42578125" style="1" bestFit="1" customWidth="1"/>
    <col min="16171" max="16171" width="24.5703125" style="1" bestFit="1" customWidth="1"/>
    <col min="16172" max="16172" width="22.42578125" style="1" bestFit="1" customWidth="1"/>
    <col min="16173" max="16173" width="34.85546875" style="1" bestFit="1" customWidth="1"/>
    <col min="16174" max="16174" width="11.5703125" style="1" bestFit="1" customWidth="1"/>
    <col min="16175" max="16175" width="12" style="1" bestFit="1" customWidth="1"/>
    <col min="16176" max="16176" width="15.7109375" style="1" bestFit="1" customWidth="1"/>
    <col min="16177" max="16384" width="11.42578125" style="1"/>
  </cols>
  <sheetData>
    <row r="1" spans="1:53" s="24" customFormat="1" x14ac:dyDescent="0.25">
      <c r="A1" s="63" t="s">
        <v>147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>
        <v>160215</v>
      </c>
      <c r="AQ1" s="64"/>
      <c r="AR1" s="64"/>
      <c r="AS1" s="64"/>
      <c r="AT1" s="64"/>
      <c r="AU1" s="64"/>
      <c r="AV1" s="66"/>
    </row>
    <row r="2" spans="1:53" s="24" customFormat="1" x14ac:dyDescent="0.25">
      <c r="A2" s="67" t="s">
        <v>147</v>
      </c>
      <c r="B2" s="50"/>
      <c r="C2" s="50"/>
      <c r="D2" s="50"/>
      <c r="E2" s="50"/>
      <c r="F2" s="48">
        <v>200301</v>
      </c>
      <c r="G2" s="50"/>
      <c r="H2" s="50"/>
      <c r="I2" s="48"/>
      <c r="J2" s="50"/>
      <c r="K2" s="50"/>
      <c r="L2" s="50"/>
      <c r="M2" s="48">
        <v>150104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48">
        <v>200113</v>
      </c>
      <c r="AK2" s="50"/>
      <c r="AL2" s="48">
        <v>150202</v>
      </c>
      <c r="AM2" s="50"/>
      <c r="AN2" s="50"/>
      <c r="AO2" s="48"/>
      <c r="AP2" s="48">
        <v>160504</v>
      </c>
      <c r="AQ2" s="50"/>
      <c r="AR2" s="50"/>
      <c r="AS2" s="50"/>
      <c r="AT2" s="50"/>
      <c r="AU2" s="50"/>
      <c r="AV2" s="68"/>
    </row>
    <row r="3" spans="1:53" s="24" customFormat="1" x14ac:dyDescent="0.25">
      <c r="A3" s="67" t="s">
        <v>147</v>
      </c>
      <c r="B3" s="48">
        <v>200301</v>
      </c>
      <c r="C3" s="48">
        <v>200307</v>
      </c>
      <c r="D3" s="48">
        <v>200301</v>
      </c>
      <c r="E3" s="48">
        <v>200301</v>
      </c>
      <c r="F3" s="48">
        <v>200302</v>
      </c>
      <c r="G3" s="49">
        <v>170107</v>
      </c>
      <c r="H3" s="49">
        <v>200202</v>
      </c>
      <c r="I3" s="48">
        <v>150101</v>
      </c>
      <c r="J3" s="48">
        <v>200101</v>
      </c>
      <c r="K3" s="48">
        <v>150107</v>
      </c>
      <c r="L3" s="48">
        <v>200102</v>
      </c>
      <c r="M3" s="48">
        <v>200140</v>
      </c>
      <c r="N3" s="48">
        <v>200140</v>
      </c>
      <c r="O3" s="48">
        <v>150103</v>
      </c>
      <c r="P3" s="48">
        <v>200137</v>
      </c>
      <c r="Q3" s="48">
        <v>150102</v>
      </c>
      <c r="R3" s="48">
        <v>200139</v>
      </c>
      <c r="S3" s="48">
        <v>150106</v>
      </c>
      <c r="T3" s="48">
        <v>150105</v>
      </c>
      <c r="U3" s="48">
        <v>200111</v>
      </c>
      <c r="V3" s="48">
        <v>160103</v>
      </c>
      <c r="W3" s="48">
        <v>200139</v>
      </c>
      <c r="X3" s="48">
        <v>160504</v>
      </c>
      <c r="Y3" s="48">
        <v>150110</v>
      </c>
      <c r="Z3" s="48">
        <v>200119</v>
      </c>
      <c r="AA3" s="48">
        <v>200132</v>
      </c>
      <c r="AB3" s="48">
        <v>200133</v>
      </c>
      <c r="AC3" s="49">
        <v>170605</v>
      </c>
      <c r="AD3" s="48">
        <v>200139</v>
      </c>
      <c r="AE3" s="48">
        <v>200115</v>
      </c>
      <c r="AF3" s="48">
        <v>200125</v>
      </c>
      <c r="AG3" s="48">
        <v>160504</v>
      </c>
      <c r="AH3" s="48">
        <v>180101</v>
      </c>
      <c r="AI3" s="48">
        <v>200117</v>
      </c>
      <c r="AJ3" s="48">
        <v>200128</v>
      </c>
      <c r="AK3" s="48">
        <v>200126</v>
      </c>
      <c r="AL3" s="48">
        <v>160107</v>
      </c>
      <c r="AM3" s="49">
        <v>170603</v>
      </c>
      <c r="AN3" s="49" t="s">
        <v>148</v>
      </c>
      <c r="AO3" s="48">
        <v>200114</v>
      </c>
      <c r="AP3" s="48">
        <v>200121</v>
      </c>
      <c r="AQ3" s="48">
        <v>200123</v>
      </c>
      <c r="AR3" s="48">
        <v>200135</v>
      </c>
      <c r="AS3" s="48">
        <v>200135</v>
      </c>
      <c r="AT3" s="48">
        <v>200108</v>
      </c>
      <c r="AU3" s="48">
        <v>200201</v>
      </c>
      <c r="AV3" s="69"/>
    </row>
    <row r="4" spans="1:53" s="24" customFormat="1" x14ac:dyDescent="0.25">
      <c r="A4" s="67"/>
      <c r="B4" s="50">
        <v>1</v>
      </c>
      <c r="C4" s="50">
        <v>2</v>
      </c>
      <c r="D4" s="50">
        <v>3</v>
      </c>
      <c r="E4" s="50">
        <v>5</v>
      </c>
      <c r="F4" s="50">
        <v>6</v>
      </c>
      <c r="G4" s="50">
        <v>7</v>
      </c>
      <c r="H4" s="50">
        <v>8</v>
      </c>
      <c r="I4" s="50">
        <v>9</v>
      </c>
      <c r="J4" s="50">
        <v>10</v>
      </c>
      <c r="K4" s="50">
        <v>11</v>
      </c>
      <c r="L4" s="50">
        <v>12</v>
      </c>
      <c r="M4" s="50">
        <v>13</v>
      </c>
      <c r="N4" s="50">
        <v>14</v>
      </c>
      <c r="O4" s="50">
        <v>15</v>
      </c>
      <c r="P4" s="50">
        <v>16</v>
      </c>
      <c r="Q4" s="50">
        <v>17</v>
      </c>
      <c r="R4" s="50">
        <v>18</v>
      </c>
      <c r="S4" s="50">
        <v>19</v>
      </c>
      <c r="T4" s="50">
        <v>20</v>
      </c>
      <c r="U4" s="50">
        <v>21</v>
      </c>
      <c r="V4" s="50">
        <v>22</v>
      </c>
      <c r="W4" s="50">
        <v>23</v>
      </c>
      <c r="X4" s="50">
        <v>25</v>
      </c>
      <c r="Y4" s="50">
        <v>26</v>
      </c>
      <c r="Z4" s="50">
        <v>27</v>
      </c>
      <c r="AA4" s="50">
        <v>28</v>
      </c>
      <c r="AB4" s="50">
        <v>29</v>
      </c>
      <c r="AC4" s="50">
        <v>30</v>
      </c>
      <c r="AD4" s="50">
        <v>31</v>
      </c>
      <c r="AE4" s="50">
        <v>32</v>
      </c>
      <c r="AF4" s="50">
        <v>33</v>
      </c>
      <c r="AG4" s="50">
        <v>34</v>
      </c>
      <c r="AH4" s="50">
        <v>35</v>
      </c>
      <c r="AI4" s="50">
        <v>36</v>
      </c>
      <c r="AJ4" s="50">
        <v>37</v>
      </c>
      <c r="AK4" s="50">
        <v>38</v>
      </c>
      <c r="AL4" s="50">
        <v>39</v>
      </c>
      <c r="AM4" s="50">
        <v>40</v>
      </c>
      <c r="AN4" s="50">
        <v>41</v>
      </c>
      <c r="AO4" s="50">
        <v>42</v>
      </c>
      <c r="AP4" s="50">
        <v>43</v>
      </c>
      <c r="AQ4" s="50">
        <v>44</v>
      </c>
      <c r="AR4" s="50">
        <v>45</v>
      </c>
      <c r="AS4" s="50">
        <v>46</v>
      </c>
      <c r="AT4" s="50">
        <v>47</v>
      </c>
      <c r="AU4" s="50">
        <v>48</v>
      </c>
      <c r="AV4" s="68"/>
    </row>
    <row r="5" spans="1:53" s="24" customFormat="1" ht="86.25" x14ac:dyDescent="0.25">
      <c r="A5" s="70" t="s">
        <v>38</v>
      </c>
      <c r="B5" s="51" t="s">
        <v>0</v>
      </c>
      <c r="C5" s="51" t="s">
        <v>1</v>
      </c>
      <c r="D5" s="51" t="s">
        <v>150</v>
      </c>
      <c r="E5" s="51" t="s">
        <v>151</v>
      </c>
      <c r="F5" s="51" t="s">
        <v>172</v>
      </c>
      <c r="G5" s="51" t="s">
        <v>3</v>
      </c>
      <c r="H5" s="51" t="s">
        <v>4</v>
      </c>
      <c r="I5" s="51" t="s">
        <v>5</v>
      </c>
      <c r="J5" s="51" t="s">
        <v>6</v>
      </c>
      <c r="K5" s="51" t="s">
        <v>7</v>
      </c>
      <c r="L5" s="51" t="s">
        <v>8</v>
      </c>
      <c r="M5" s="51" t="s">
        <v>9</v>
      </c>
      <c r="N5" s="51" t="s">
        <v>10</v>
      </c>
      <c r="O5" s="51" t="s">
        <v>11</v>
      </c>
      <c r="P5" s="51" t="s">
        <v>12</v>
      </c>
      <c r="Q5" s="51" t="s">
        <v>13</v>
      </c>
      <c r="R5" s="51" t="s">
        <v>14</v>
      </c>
      <c r="S5" s="51" t="s">
        <v>15</v>
      </c>
      <c r="T5" s="51" t="s">
        <v>173</v>
      </c>
      <c r="U5" s="51" t="s">
        <v>16</v>
      </c>
      <c r="V5" s="51" t="s">
        <v>17</v>
      </c>
      <c r="W5" s="51" t="s">
        <v>18</v>
      </c>
      <c r="X5" s="51" t="s">
        <v>19</v>
      </c>
      <c r="Y5" s="51" t="s">
        <v>174</v>
      </c>
      <c r="Z5" s="51" t="s">
        <v>175</v>
      </c>
      <c r="AA5" s="51" t="s">
        <v>160</v>
      </c>
      <c r="AB5" s="51" t="s">
        <v>20</v>
      </c>
      <c r="AC5" s="51" t="s">
        <v>21</v>
      </c>
      <c r="AD5" s="51" t="s">
        <v>162</v>
      </c>
      <c r="AE5" s="51" t="s">
        <v>163</v>
      </c>
      <c r="AF5" s="51" t="s">
        <v>22</v>
      </c>
      <c r="AG5" s="51" t="s">
        <v>23</v>
      </c>
      <c r="AH5" s="51" t="s">
        <v>164</v>
      </c>
      <c r="AI5" s="51" t="s">
        <v>176</v>
      </c>
      <c r="AJ5" s="51" t="s">
        <v>24</v>
      </c>
      <c r="AK5" s="51" t="s">
        <v>25</v>
      </c>
      <c r="AL5" s="51" t="s">
        <v>179</v>
      </c>
      <c r="AM5" s="51" t="s">
        <v>27</v>
      </c>
      <c r="AN5" s="51" t="s">
        <v>28</v>
      </c>
      <c r="AO5" s="51" t="s">
        <v>29</v>
      </c>
      <c r="AP5" s="51" t="s">
        <v>30</v>
      </c>
      <c r="AQ5" s="51" t="s">
        <v>177</v>
      </c>
      <c r="AR5" s="51" t="s">
        <v>31</v>
      </c>
      <c r="AS5" s="51" t="s">
        <v>178</v>
      </c>
      <c r="AT5" s="51" t="s">
        <v>32</v>
      </c>
      <c r="AU5" s="51" t="s">
        <v>33</v>
      </c>
      <c r="AV5" s="71" t="s">
        <v>170</v>
      </c>
    </row>
    <row r="6" spans="1:53" s="24" customFormat="1" ht="16.5" thickBot="1" x14ac:dyDescent="0.3">
      <c r="A6" s="72"/>
      <c r="B6" s="73" t="s">
        <v>146</v>
      </c>
      <c r="C6" s="73" t="s">
        <v>146</v>
      </c>
      <c r="D6" s="73" t="s">
        <v>146</v>
      </c>
      <c r="E6" s="73" t="s">
        <v>146</v>
      </c>
      <c r="F6" s="73" t="s">
        <v>146</v>
      </c>
      <c r="G6" s="73" t="s">
        <v>146</v>
      </c>
      <c r="H6" s="73" t="s">
        <v>146</v>
      </c>
      <c r="I6" s="73" t="s">
        <v>146</v>
      </c>
      <c r="J6" s="73" t="s">
        <v>146</v>
      </c>
      <c r="K6" s="73" t="s">
        <v>146</v>
      </c>
      <c r="L6" s="73" t="s">
        <v>146</v>
      </c>
      <c r="M6" s="73" t="s">
        <v>146</v>
      </c>
      <c r="N6" s="73" t="s">
        <v>146</v>
      </c>
      <c r="O6" s="73" t="s">
        <v>146</v>
      </c>
      <c r="P6" s="73" t="s">
        <v>146</v>
      </c>
      <c r="Q6" s="73" t="s">
        <v>146</v>
      </c>
      <c r="R6" s="73" t="s">
        <v>146</v>
      </c>
      <c r="S6" s="73" t="s">
        <v>146</v>
      </c>
      <c r="T6" s="73" t="s">
        <v>146</v>
      </c>
      <c r="U6" s="73" t="s">
        <v>146</v>
      </c>
      <c r="V6" s="73" t="s">
        <v>146</v>
      </c>
      <c r="W6" s="73" t="s">
        <v>146</v>
      </c>
      <c r="X6" s="73" t="s">
        <v>146</v>
      </c>
      <c r="Y6" s="73" t="s">
        <v>146</v>
      </c>
      <c r="Z6" s="73" t="s">
        <v>146</v>
      </c>
      <c r="AA6" s="73" t="s">
        <v>146</v>
      </c>
      <c r="AB6" s="73" t="s">
        <v>146</v>
      </c>
      <c r="AC6" s="73" t="s">
        <v>146</v>
      </c>
      <c r="AD6" s="73" t="s">
        <v>146</v>
      </c>
      <c r="AE6" s="73" t="s">
        <v>146</v>
      </c>
      <c r="AF6" s="73" t="s">
        <v>146</v>
      </c>
      <c r="AG6" s="73" t="s">
        <v>146</v>
      </c>
      <c r="AH6" s="73" t="s">
        <v>146</v>
      </c>
      <c r="AI6" s="73" t="s">
        <v>146</v>
      </c>
      <c r="AJ6" s="73" t="s">
        <v>146</v>
      </c>
      <c r="AK6" s="73" t="s">
        <v>146</v>
      </c>
      <c r="AL6" s="73" t="s">
        <v>146</v>
      </c>
      <c r="AM6" s="73" t="s">
        <v>146</v>
      </c>
      <c r="AN6" s="73" t="s">
        <v>146</v>
      </c>
      <c r="AO6" s="73" t="s">
        <v>146</v>
      </c>
      <c r="AP6" s="73" t="s">
        <v>146</v>
      </c>
      <c r="AQ6" s="73" t="s">
        <v>146</v>
      </c>
      <c r="AR6" s="73" t="s">
        <v>146</v>
      </c>
      <c r="AS6" s="73" t="s">
        <v>146</v>
      </c>
      <c r="AT6" s="73" t="s">
        <v>146</v>
      </c>
      <c r="AU6" s="73" t="s">
        <v>146</v>
      </c>
      <c r="AV6" s="74" t="s">
        <v>146</v>
      </c>
    </row>
    <row r="7" spans="1:53" x14ac:dyDescent="0.25">
      <c r="A7" s="105" t="s">
        <v>39</v>
      </c>
      <c r="B7" s="106">
        <v>217.12752219531882</v>
      </c>
      <c r="C7" s="106">
        <v>37.903147699757866</v>
      </c>
      <c r="D7" s="106">
        <v>77.527037933817596</v>
      </c>
      <c r="E7" s="106">
        <v>0</v>
      </c>
      <c r="F7" s="106">
        <v>4.6957223567393056</v>
      </c>
      <c r="G7" s="106">
        <v>16.125504439063761</v>
      </c>
      <c r="H7" s="106">
        <v>0</v>
      </c>
      <c r="I7" s="106">
        <v>8.8204196933010497</v>
      </c>
      <c r="J7" s="106">
        <v>51.41241727199354</v>
      </c>
      <c r="K7" s="106">
        <v>50.060532687651332</v>
      </c>
      <c r="L7" s="106">
        <v>1.0169491525423728</v>
      </c>
      <c r="M7" s="106">
        <v>0.38113397901533497</v>
      </c>
      <c r="N7" s="106">
        <v>7.9665052461662631</v>
      </c>
      <c r="O7" s="106">
        <v>0</v>
      </c>
      <c r="P7" s="106">
        <v>13.699354317998386</v>
      </c>
      <c r="Q7" s="106">
        <v>2.1388216303470542</v>
      </c>
      <c r="R7" s="106">
        <v>1.8385794995964488</v>
      </c>
      <c r="S7" s="106">
        <v>15.900322841000808</v>
      </c>
      <c r="T7" s="106">
        <v>3.3494753833736887E-2</v>
      </c>
      <c r="U7" s="106">
        <v>12.595238095238095</v>
      </c>
      <c r="V7" s="106">
        <v>0.84947538337368844</v>
      </c>
      <c r="W7" s="106">
        <v>0</v>
      </c>
      <c r="X7" s="106">
        <v>1.1614205004035512E-2</v>
      </c>
      <c r="Y7" s="106">
        <v>6.2913640032284099E-2</v>
      </c>
      <c r="Z7" s="106">
        <v>7.3103309120258281E-2</v>
      </c>
      <c r="AA7" s="106">
        <v>0.27671105730427764</v>
      </c>
      <c r="AB7" s="106">
        <v>2.9588781275221954</v>
      </c>
      <c r="AC7" s="106">
        <v>0.41162227602905571</v>
      </c>
      <c r="AD7" s="106">
        <v>0.17709443099273606</v>
      </c>
      <c r="AE7" s="106">
        <v>0.11924939467312348</v>
      </c>
      <c r="AF7" s="106">
        <v>0.95505649717514129</v>
      </c>
      <c r="AG7" s="106">
        <v>0.18192493946731236</v>
      </c>
      <c r="AH7" s="106">
        <v>2.4217110573042776E-2</v>
      </c>
      <c r="AI7" s="106">
        <v>6.432606941081517E-3</v>
      </c>
      <c r="AJ7" s="106">
        <v>2.0221670702179178</v>
      </c>
      <c r="AK7" s="106">
        <v>0.44041565778853908</v>
      </c>
      <c r="AL7" s="106">
        <v>1.4786117836965295E-2</v>
      </c>
      <c r="AM7" s="106">
        <v>0</v>
      </c>
      <c r="AN7" s="106">
        <v>2.8849878934624696E-2</v>
      </c>
      <c r="AO7" s="106">
        <v>1.5677966101694914E-2</v>
      </c>
      <c r="AP7" s="106">
        <v>0.12734059725585151</v>
      </c>
      <c r="AQ7" s="106">
        <v>2.718321226795803</v>
      </c>
      <c r="AR7" s="106">
        <v>1.6967635189669088</v>
      </c>
      <c r="AS7" s="106">
        <v>9.5835351089588379</v>
      </c>
      <c r="AT7" s="106">
        <v>0</v>
      </c>
      <c r="AU7" s="106">
        <v>85.766343825665857</v>
      </c>
      <c r="AV7" s="107">
        <v>627.76519774011297</v>
      </c>
      <c r="AZ7" s="5" t="s">
        <v>39</v>
      </c>
      <c r="BA7" s="5">
        <f>IF(A7&lt;&gt;AZ7,1,0)</f>
        <v>0</v>
      </c>
    </row>
    <row r="8" spans="1:53" x14ac:dyDescent="0.25">
      <c r="A8" s="108" t="s">
        <v>40</v>
      </c>
      <c r="B8" s="47">
        <v>195.14285714285714</v>
      </c>
      <c r="C8" s="47">
        <v>41.946031746031743</v>
      </c>
      <c r="D8" s="47">
        <v>41.573015873015876</v>
      </c>
      <c r="E8" s="47">
        <v>0</v>
      </c>
      <c r="F8" s="47">
        <v>0</v>
      </c>
      <c r="G8" s="47">
        <v>138.87142857142857</v>
      </c>
      <c r="H8" s="47">
        <v>0</v>
      </c>
      <c r="I8" s="47">
        <v>7.0619047619047617</v>
      </c>
      <c r="J8" s="47">
        <v>81.198214285714286</v>
      </c>
      <c r="K8" s="47">
        <v>60.332539682539682</v>
      </c>
      <c r="L8" s="47">
        <v>4.7095238095238097</v>
      </c>
      <c r="M8" s="47">
        <v>0.23956349206349209</v>
      </c>
      <c r="N8" s="47">
        <v>13.446031746031746</v>
      </c>
      <c r="O8" s="47">
        <v>0</v>
      </c>
      <c r="P8" s="47">
        <v>60.693650793650797</v>
      </c>
      <c r="Q8" s="47">
        <v>2.5992063492063493</v>
      </c>
      <c r="R8" s="47">
        <v>1.8563492063492064</v>
      </c>
      <c r="S8" s="47">
        <v>14.12063492063492</v>
      </c>
      <c r="T8" s="47">
        <v>1.8253968253968255E-2</v>
      </c>
      <c r="U8" s="47">
        <v>7.7785714285714285</v>
      </c>
      <c r="V8" s="47">
        <v>1.984920634920635</v>
      </c>
      <c r="W8" s="47">
        <v>9.4444444444444442E-2</v>
      </c>
      <c r="X8" s="47">
        <v>5.6912698412698408E-2</v>
      </c>
      <c r="Y8" s="47">
        <v>0.10285714285714286</v>
      </c>
      <c r="Z8" s="47">
        <v>0.16868253968253968</v>
      </c>
      <c r="AA8" s="47">
        <v>0.43887301587301591</v>
      </c>
      <c r="AB8" s="47">
        <v>3.1854603174603175</v>
      </c>
      <c r="AC8" s="47">
        <v>2.5163968253968254</v>
      </c>
      <c r="AD8" s="47">
        <v>0.45430158730158726</v>
      </c>
      <c r="AE8" s="47">
        <v>0.27722222222222226</v>
      </c>
      <c r="AF8" s="47">
        <v>1.2802222222222222</v>
      </c>
      <c r="AG8" s="47">
        <v>0.38690476190476192</v>
      </c>
      <c r="AH8" s="47">
        <v>3.8253968253968255E-2</v>
      </c>
      <c r="AI8" s="47">
        <v>3.6412698412698417E-2</v>
      </c>
      <c r="AJ8" s="47">
        <v>4.5635476190476192</v>
      </c>
      <c r="AK8" s="47">
        <v>0.77323809523809517</v>
      </c>
      <c r="AL8" s="47">
        <v>0.11065873015873016</v>
      </c>
      <c r="AM8" s="47">
        <v>1.7876349206349207</v>
      </c>
      <c r="AN8" s="47">
        <v>0.15480952380952381</v>
      </c>
      <c r="AO8" s="47">
        <v>6.7174603174603179E-2</v>
      </c>
      <c r="AP8" s="47">
        <v>0.19930158730158731</v>
      </c>
      <c r="AQ8" s="47">
        <v>3.3507936507936509</v>
      </c>
      <c r="AR8" s="47">
        <v>2.2564920634920633</v>
      </c>
      <c r="AS8" s="47">
        <v>10.603095238095237</v>
      </c>
      <c r="AT8" s="47">
        <v>0</v>
      </c>
      <c r="AU8" s="47">
        <v>61.511904761904759</v>
      </c>
      <c r="AV8" s="109">
        <v>767.98829365079382</v>
      </c>
      <c r="AZ8" s="5" t="s">
        <v>40</v>
      </c>
      <c r="BA8" s="5">
        <f t="shared" ref="BA8:BA71" si="0">IF(A8&lt;&gt;AZ8,1,0)</f>
        <v>0</v>
      </c>
    </row>
    <row r="9" spans="1:53" x14ac:dyDescent="0.25">
      <c r="A9" s="108" t="s">
        <v>41</v>
      </c>
      <c r="B9" s="47">
        <v>209.8264119601329</v>
      </c>
      <c r="C9" s="47">
        <v>25.478405315614619</v>
      </c>
      <c r="D9" s="47">
        <v>78.240863787375417</v>
      </c>
      <c r="E9" s="47">
        <v>0</v>
      </c>
      <c r="F9" s="47">
        <v>4.6955980066445182</v>
      </c>
      <c r="G9" s="47">
        <v>13.472591362126245</v>
      </c>
      <c r="H9" s="47">
        <v>0</v>
      </c>
      <c r="I9" s="47">
        <v>7.6482558139534884</v>
      </c>
      <c r="J9" s="47">
        <v>52.282844684385381</v>
      </c>
      <c r="K9" s="47">
        <v>35.045265780730894</v>
      </c>
      <c r="L9" s="47">
        <v>1.0735049833887043</v>
      </c>
      <c r="M9" s="47">
        <v>0.31204734219269104</v>
      </c>
      <c r="N9" s="47">
        <v>4.3550664451827243</v>
      </c>
      <c r="O9" s="47">
        <v>0</v>
      </c>
      <c r="P9" s="47">
        <v>10.445182724252492</v>
      </c>
      <c r="Q9" s="47">
        <v>1.9970930232558139</v>
      </c>
      <c r="R9" s="47">
        <v>1.7790697674418605</v>
      </c>
      <c r="S9" s="47">
        <v>15.353405315614618</v>
      </c>
      <c r="T9" s="47">
        <v>1.7441860465116279E-2</v>
      </c>
      <c r="U9" s="47">
        <v>6.1561877076411964</v>
      </c>
      <c r="V9" s="47">
        <v>1.1445182724252492</v>
      </c>
      <c r="W9" s="47">
        <v>0</v>
      </c>
      <c r="X9" s="47">
        <v>1.6910299003322259E-2</v>
      </c>
      <c r="Y9" s="47">
        <v>9.4331395348837208E-2</v>
      </c>
      <c r="Z9" s="47">
        <v>2.9260797342192689E-2</v>
      </c>
      <c r="AA9" s="47">
        <v>0.27363787375415283</v>
      </c>
      <c r="AB9" s="47">
        <v>2.6016486710963456</v>
      </c>
      <c r="AC9" s="47">
        <v>7.7076411960132887E-2</v>
      </c>
      <c r="AD9" s="47">
        <v>0.12924003322259137</v>
      </c>
      <c r="AE9" s="47">
        <v>5.4622093023255817E-2</v>
      </c>
      <c r="AF9" s="47">
        <v>0.92284883720930222</v>
      </c>
      <c r="AG9" s="47">
        <v>0.21748754152823921</v>
      </c>
      <c r="AH9" s="47">
        <v>3.4464285714285711E-2</v>
      </c>
      <c r="AI9" s="47">
        <v>1.3783222591362125E-2</v>
      </c>
      <c r="AJ9" s="47">
        <v>1.7221636212624585</v>
      </c>
      <c r="AK9" s="47">
        <v>0.48206810631229235</v>
      </c>
      <c r="AL9" s="47">
        <v>2.9808970099667775E-2</v>
      </c>
      <c r="AM9" s="47">
        <v>0</v>
      </c>
      <c r="AN9" s="47">
        <v>2.8754152823920263E-2</v>
      </c>
      <c r="AO9" s="47">
        <v>1.4302325581395348E-2</v>
      </c>
      <c r="AP9" s="47">
        <v>0.1062250830564784</v>
      </c>
      <c r="AQ9" s="47">
        <v>1.7346345514950166</v>
      </c>
      <c r="AR9" s="47">
        <v>1.481295681063123</v>
      </c>
      <c r="AS9" s="47">
        <v>7.4366320598006643</v>
      </c>
      <c r="AT9" s="47">
        <v>0</v>
      </c>
      <c r="AU9" s="47">
        <v>88.9858803986711</v>
      </c>
      <c r="AV9" s="109">
        <v>575.81083056478394</v>
      </c>
      <c r="AZ9" s="5" t="s">
        <v>41</v>
      </c>
      <c r="BA9" s="5">
        <f t="shared" si="0"/>
        <v>0</v>
      </c>
    </row>
    <row r="10" spans="1:53" x14ac:dyDescent="0.25">
      <c r="A10" s="108" t="s">
        <v>42</v>
      </c>
      <c r="B10" s="47">
        <v>198.77327491785323</v>
      </c>
      <c r="C10" s="47">
        <v>44.608433734939759</v>
      </c>
      <c r="D10" s="47">
        <v>43.221796276013144</v>
      </c>
      <c r="E10" s="47">
        <v>0</v>
      </c>
      <c r="F10" s="47">
        <v>0</v>
      </c>
      <c r="G10" s="47">
        <v>155.03121577217962</v>
      </c>
      <c r="H10" s="47">
        <v>0</v>
      </c>
      <c r="I10" s="47">
        <v>7.0618838992332966</v>
      </c>
      <c r="J10" s="47">
        <v>67.539879518072297</v>
      </c>
      <c r="K10" s="47">
        <v>50.097480832420594</v>
      </c>
      <c r="L10" s="47">
        <v>4.7092004381161008</v>
      </c>
      <c r="M10" s="47">
        <v>0.23927710843373495</v>
      </c>
      <c r="N10" s="47">
        <v>16.550930996714129</v>
      </c>
      <c r="O10" s="47">
        <v>0</v>
      </c>
      <c r="P10" s="47">
        <v>60.69386637458927</v>
      </c>
      <c r="Q10" s="47">
        <v>2.5974808324205916</v>
      </c>
      <c r="R10" s="47">
        <v>1.857064622124863</v>
      </c>
      <c r="S10" s="47">
        <v>15.900328587075576</v>
      </c>
      <c r="T10" s="47">
        <v>1.8072289156626505E-2</v>
      </c>
      <c r="U10" s="47">
        <v>7.7798466593647317</v>
      </c>
      <c r="V10" s="47">
        <v>1.9852135815991239</v>
      </c>
      <c r="W10" s="47">
        <v>9.4742606790799558E-2</v>
      </c>
      <c r="X10" s="47">
        <v>5.8439211391018618E-2</v>
      </c>
      <c r="Y10" s="47">
        <v>0.11309967141292443</v>
      </c>
      <c r="Z10" s="47">
        <v>9.748630887185103E-2</v>
      </c>
      <c r="AA10" s="47">
        <v>0.39826944140197151</v>
      </c>
      <c r="AB10" s="47">
        <v>3.0192332968236584</v>
      </c>
      <c r="AC10" s="47">
        <v>2.5163910186199345</v>
      </c>
      <c r="AD10" s="47">
        <v>0.4539704271631983</v>
      </c>
      <c r="AE10" s="47">
        <v>0.23697152245345016</v>
      </c>
      <c r="AF10" s="47">
        <v>1.5323329682365827</v>
      </c>
      <c r="AG10" s="47">
        <v>0.39165936473165386</v>
      </c>
      <c r="AH10" s="47">
        <v>3.6363636363636369E-2</v>
      </c>
      <c r="AI10" s="47">
        <v>3.7228915662650602E-2</v>
      </c>
      <c r="AJ10" s="47">
        <v>4.0994140197152245</v>
      </c>
      <c r="AK10" s="47">
        <v>0.69239320920043812</v>
      </c>
      <c r="AL10" s="47">
        <v>0.10145673603504929</v>
      </c>
      <c r="AM10" s="47">
        <v>1.7880230010952902</v>
      </c>
      <c r="AN10" s="47">
        <v>9.7097480832420605E-2</v>
      </c>
      <c r="AO10" s="47">
        <v>6.4567360350492889E-2</v>
      </c>
      <c r="AP10" s="47">
        <v>0.21914019715224534</v>
      </c>
      <c r="AQ10" s="47">
        <v>3.7404162102957286</v>
      </c>
      <c r="AR10" s="47">
        <v>2.45065717415115</v>
      </c>
      <c r="AS10" s="47">
        <v>11.116998904709748</v>
      </c>
      <c r="AT10" s="47">
        <v>0</v>
      </c>
      <c r="AU10" s="47">
        <v>111.76013143483023</v>
      </c>
      <c r="AV10" s="109">
        <v>823.78173055859781</v>
      </c>
      <c r="AZ10" s="5" t="s">
        <v>42</v>
      </c>
      <c r="BA10" s="5">
        <f t="shared" si="0"/>
        <v>0</v>
      </c>
    </row>
    <row r="11" spans="1:53" x14ac:dyDescent="0.25">
      <c r="A11" s="108" t="s">
        <v>43</v>
      </c>
      <c r="B11" s="47">
        <v>163.885864026787</v>
      </c>
      <c r="C11" s="47">
        <v>15.156209055175426</v>
      </c>
      <c r="D11" s="47">
        <v>323.33949628766925</v>
      </c>
      <c r="E11" s="47">
        <v>1.4383461930411996</v>
      </c>
      <c r="F11" s="47">
        <v>2.1027806085310816</v>
      </c>
      <c r="G11" s="47">
        <v>59.145144853690496</v>
      </c>
      <c r="H11" s="47">
        <v>0</v>
      </c>
      <c r="I11" s="47">
        <v>10.555102635026932</v>
      </c>
      <c r="J11" s="47">
        <v>64.204373271218515</v>
      </c>
      <c r="K11" s="47">
        <v>38.797350414907555</v>
      </c>
      <c r="L11" s="47">
        <v>2.7044693550735186</v>
      </c>
      <c r="M11" s="47">
        <v>0.24370505168146747</v>
      </c>
      <c r="N11" s="47">
        <v>10.587421749890813</v>
      </c>
      <c r="O11" s="47">
        <v>0</v>
      </c>
      <c r="P11" s="47">
        <v>31.591206871451448</v>
      </c>
      <c r="Q11" s="47">
        <v>2.8341825593245016</v>
      </c>
      <c r="R11" s="47">
        <v>1.7429028970738099</v>
      </c>
      <c r="S11" s="47">
        <v>18.628621342262338</v>
      </c>
      <c r="T11" s="47">
        <v>0</v>
      </c>
      <c r="U11" s="47">
        <v>8.6059106128985299</v>
      </c>
      <c r="V11" s="47">
        <v>0.74144708108895041</v>
      </c>
      <c r="W11" s="47">
        <v>0.14252438491774641</v>
      </c>
      <c r="X11" s="47">
        <v>2.3475032755859659E-2</v>
      </c>
      <c r="Y11" s="47">
        <v>2.164943951084583E-2</v>
      </c>
      <c r="Z11" s="47">
        <v>3.3271218517979324E-2</v>
      </c>
      <c r="AA11" s="47">
        <v>0.33441985733003349</v>
      </c>
      <c r="AB11" s="47">
        <v>2.824686271655263</v>
      </c>
      <c r="AC11" s="47">
        <v>0.54762265249672437</v>
      </c>
      <c r="AD11" s="47">
        <v>0.34112971320425095</v>
      </c>
      <c r="AE11" s="47">
        <v>0.12117775513175134</v>
      </c>
      <c r="AF11" s="47">
        <v>0.6824210219828214</v>
      </c>
      <c r="AG11" s="47">
        <v>0.22478381132624836</v>
      </c>
      <c r="AH11" s="47">
        <v>2.9751055466589026E-2</v>
      </c>
      <c r="AI11" s="47">
        <v>1.8618430630368322E-2</v>
      </c>
      <c r="AJ11" s="47">
        <v>2.272872324938128</v>
      </c>
      <c r="AK11" s="47">
        <v>0.30075265686417235</v>
      </c>
      <c r="AL11" s="47">
        <v>2.2982966952977146E-2</v>
      </c>
      <c r="AM11" s="47">
        <v>0.63141214150531377</v>
      </c>
      <c r="AN11" s="47">
        <v>4.5385063327995342E-2</v>
      </c>
      <c r="AO11" s="47">
        <v>2.0276605037123308E-2</v>
      </c>
      <c r="AP11" s="47">
        <v>0.20460037851215607</v>
      </c>
      <c r="AQ11" s="47">
        <v>1.9758334546513321</v>
      </c>
      <c r="AR11" s="47">
        <v>1.6444518852817003</v>
      </c>
      <c r="AS11" s="47">
        <v>9.1915009462803905</v>
      </c>
      <c r="AT11" s="47">
        <v>67.552627747852668</v>
      </c>
      <c r="AU11" s="47">
        <v>20.454360168874654</v>
      </c>
      <c r="AV11" s="109">
        <v>865.96712185179797</v>
      </c>
      <c r="AZ11" s="5" t="s">
        <v>43</v>
      </c>
      <c r="BA11" s="5">
        <f t="shared" si="0"/>
        <v>0</v>
      </c>
    </row>
    <row r="12" spans="1:53" x14ac:dyDescent="0.25">
      <c r="A12" s="108" t="s">
        <v>44</v>
      </c>
      <c r="B12" s="47">
        <v>153.72145804676754</v>
      </c>
      <c r="C12" s="47">
        <v>64.536549420318337</v>
      </c>
      <c r="D12" s="47">
        <v>613.08292395362548</v>
      </c>
      <c r="E12" s="47">
        <v>0.18078207899390844</v>
      </c>
      <c r="F12" s="47">
        <v>9.4203183336608376</v>
      </c>
      <c r="G12" s="47">
        <v>116.59058754175673</v>
      </c>
      <c r="H12" s="47">
        <v>0</v>
      </c>
      <c r="I12" s="47">
        <v>10.148457457260758</v>
      </c>
      <c r="J12" s="47">
        <v>20.599252308901551</v>
      </c>
      <c r="K12" s="47">
        <v>21.796521910001964</v>
      </c>
      <c r="L12" s="47">
        <v>4.4548044802515232</v>
      </c>
      <c r="M12" s="47">
        <v>0.11398506582825703</v>
      </c>
      <c r="N12" s="47">
        <v>9.9012576144625655</v>
      </c>
      <c r="O12" s="47">
        <v>4.1175083513460402</v>
      </c>
      <c r="P12" s="47">
        <v>43.576046374533306</v>
      </c>
      <c r="Q12" s="47">
        <v>1.0841029671841227</v>
      </c>
      <c r="R12" s="47">
        <v>1.7428767930831204</v>
      </c>
      <c r="S12" s="47">
        <v>14.663981135783061</v>
      </c>
      <c r="T12" s="47">
        <v>6.9267046571035565E-2</v>
      </c>
      <c r="U12" s="47">
        <v>7.2639025348791515</v>
      </c>
      <c r="V12" s="47">
        <v>1.563077225388092</v>
      </c>
      <c r="W12" s="47">
        <v>0</v>
      </c>
      <c r="X12" s="47">
        <v>3.7782471998427984E-2</v>
      </c>
      <c r="Y12" s="47">
        <v>0.15457752014148163</v>
      </c>
      <c r="Z12" s="47">
        <v>3.2975044213008453E-2</v>
      </c>
      <c r="AA12" s="47">
        <v>0.31108076242876792</v>
      </c>
      <c r="AB12" s="47">
        <v>2.6321399096089602</v>
      </c>
      <c r="AC12" s="47">
        <v>1.5162124189428179</v>
      </c>
      <c r="AD12" s="47">
        <v>0.22266653566516018</v>
      </c>
      <c r="AE12" s="47">
        <v>0.1207005305561014</v>
      </c>
      <c r="AF12" s="47">
        <v>0.83199646295932395</v>
      </c>
      <c r="AG12" s="47">
        <v>0.26205344861465907</v>
      </c>
      <c r="AH12" s="47">
        <v>3.1091570053055607E-2</v>
      </c>
      <c r="AI12" s="47">
        <v>3.0142464138337592E-2</v>
      </c>
      <c r="AJ12" s="47">
        <v>3.4020514835920617</v>
      </c>
      <c r="AK12" s="47">
        <v>0.39785026527805073</v>
      </c>
      <c r="AL12" s="47">
        <v>2.9130477500491258E-2</v>
      </c>
      <c r="AM12" s="47">
        <v>1.0762861072902339</v>
      </c>
      <c r="AN12" s="47">
        <v>9.0390056985655332E-2</v>
      </c>
      <c r="AO12" s="47">
        <v>4.5851837296128906E-2</v>
      </c>
      <c r="AP12" s="47">
        <v>0.14648555708390648</v>
      </c>
      <c r="AQ12" s="47">
        <v>1.9636470819414422</v>
      </c>
      <c r="AR12" s="47">
        <v>2.491442326586756</v>
      </c>
      <c r="AS12" s="47">
        <v>8.0921742975044211</v>
      </c>
      <c r="AT12" s="47">
        <v>117.92100609157005</v>
      </c>
      <c r="AU12" s="47">
        <v>67.547553546865785</v>
      </c>
      <c r="AV12" s="109">
        <v>1308.0149489094124</v>
      </c>
      <c r="AZ12" s="5" t="s">
        <v>44</v>
      </c>
      <c r="BA12" s="5">
        <f t="shared" si="0"/>
        <v>0</v>
      </c>
    </row>
    <row r="13" spans="1:53" x14ac:dyDescent="0.25">
      <c r="A13" s="108" t="s">
        <v>45</v>
      </c>
      <c r="B13" s="47">
        <v>230.66501901140686</v>
      </c>
      <c r="C13" s="47">
        <v>37.484410646387836</v>
      </c>
      <c r="D13" s="47">
        <v>77.526996197718631</v>
      </c>
      <c r="E13" s="47">
        <v>0</v>
      </c>
      <c r="F13" s="47">
        <v>4.6958174904942966</v>
      </c>
      <c r="G13" s="47">
        <v>16.125475285171103</v>
      </c>
      <c r="H13" s="47">
        <v>0</v>
      </c>
      <c r="I13" s="47">
        <v>8.8201520912547533</v>
      </c>
      <c r="J13" s="47">
        <v>56.161547528517112</v>
      </c>
      <c r="K13" s="47">
        <v>46.931178707224333</v>
      </c>
      <c r="L13" s="47">
        <v>1.0171102661596958</v>
      </c>
      <c r="M13" s="47">
        <v>0.38119391634980987</v>
      </c>
      <c r="N13" s="47">
        <v>7.0384030418250951</v>
      </c>
      <c r="O13" s="47">
        <v>0</v>
      </c>
      <c r="P13" s="47">
        <v>13.699239543726236</v>
      </c>
      <c r="Q13" s="47">
        <v>2.1387832699619773</v>
      </c>
      <c r="R13" s="47">
        <v>1.8387832699619773</v>
      </c>
      <c r="S13" s="47">
        <v>15.051330798479087</v>
      </c>
      <c r="T13" s="47">
        <v>3.3460076045627375E-2</v>
      </c>
      <c r="U13" s="47">
        <v>6.7041825095057037</v>
      </c>
      <c r="V13" s="47">
        <v>0.84942965779467683</v>
      </c>
      <c r="W13" s="47">
        <v>0</v>
      </c>
      <c r="X13" s="47">
        <v>1.2053231939163498E-2</v>
      </c>
      <c r="Y13" s="47">
        <v>4.6410646387832703E-2</v>
      </c>
      <c r="Z13" s="47">
        <v>7.4539923954372617E-2</v>
      </c>
      <c r="AA13" s="47">
        <v>0.29388593155893533</v>
      </c>
      <c r="AB13" s="47">
        <v>2.7405361216730038</v>
      </c>
      <c r="AC13" s="47">
        <v>0.41140684410646389</v>
      </c>
      <c r="AD13" s="47">
        <v>0.15582889733840305</v>
      </c>
      <c r="AE13" s="47">
        <v>0.11846007604562737</v>
      </c>
      <c r="AF13" s="47">
        <v>0.78683650190114074</v>
      </c>
      <c r="AG13" s="47">
        <v>0.17202661596958174</v>
      </c>
      <c r="AH13" s="47">
        <v>2.4574144486692012E-2</v>
      </c>
      <c r="AI13" s="47">
        <v>2.2961977186311787E-2</v>
      </c>
      <c r="AJ13" s="47">
        <v>1.5417110266159695</v>
      </c>
      <c r="AK13" s="47">
        <v>0.34660076045627375</v>
      </c>
      <c r="AL13" s="47">
        <v>1.1722433460076046E-2</v>
      </c>
      <c r="AM13" s="47">
        <v>0</v>
      </c>
      <c r="AN13" s="47">
        <v>2.0536121673003803E-2</v>
      </c>
      <c r="AO13" s="47">
        <v>1.1768060836501901E-2</v>
      </c>
      <c r="AP13" s="47">
        <v>0.10078326996197719</v>
      </c>
      <c r="AQ13" s="47">
        <v>2.6676806083650191</v>
      </c>
      <c r="AR13" s="47">
        <v>1.6554486692015209</v>
      </c>
      <c r="AS13" s="47">
        <v>9.378368821292776</v>
      </c>
      <c r="AT13" s="47">
        <v>0</v>
      </c>
      <c r="AU13" s="47">
        <v>103.17756653992396</v>
      </c>
      <c r="AV13" s="109">
        <v>650.9342205323195</v>
      </c>
      <c r="AZ13" s="5" t="s">
        <v>45</v>
      </c>
      <c r="BA13" s="5">
        <f t="shared" si="0"/>
        <v>0</v>
      </c>
    </row>
    <row r="14" spans="1:53" x14ac:dyDescent="0.25">
      <c r="A14" s="108" t="s">
        <v>46</v>
      </c>
      <c r="B14" s="47">
        <v>182.40916713247626</v>
      </c>
      <c r="C14" s="47">
        <v>19.27333705980995</v>
      </c>
      <c r="D14" s="47">
        <v>265.10033538289548</v>
      </c>
      <c r="E14" s="47">
        <v>0</v>
      </c>
      <c r="F14" s="47">
        <v>25.240357741755169</v>
      </c>
      <c r="G14" s="47">
        <v>174.50363331470095</v>
      </c>
      <c r="H14" s="47">
        <v>0</v>
      </c>
      <c r="I14" s="47">
        <v>0</v>
      </c>
      <c r="J14" s="47">
        <v>64.343965902738958</v>
      </c>
      <c r="K14" s="47">
        <v>39.919508105086642</v>
      </c>
      <c r="L14" s="47">
        <v>1.3870877585243153</v>
      </c>
      <c r="M14" s="47">
        <v>4.8720206819452212</v>
      </c>
      <c r="N14" s="47">
        <v>0.48183342649524874</v>
      </c>
      <c r="O14" s="47">
        <v>0</v>
      </c>
      <c r="P14" s="47">
        <v>22.536333147009504</v>
      </c>
      <c r="Q14" s="47">
        <v>0.73365008384572383</v>
      </c>
      <c r="R14" s="47">
        <v>1.8566238121855785</v>
      </c>
      <c r="S14" s="47">
        <v>13.889603130240358</v>
      </c>
      <c r="T14" s="47">
        <v>0</v>
      </c>
      <c r="U14" s="47">
        <v>5.2797652319731689</v>
      </c>
      <c r="V14" s="47">
        <v>1.0570150922302963</v>
      </c>
      <c r="W14" s="47">
        <v>0</v>
      </c>
      <c r="X14" s="47">
        <v>1.3910005589714926E-2</v>
      </c>
      <c r="Y14" s="47">
        <v>3.365008384572387E-2</v>
      </c>
      <c r="Z14" s="47">
        <v>2.9930128563443265E-2</v>
      </c>
      <c r="AA14" s="47">
        <v>0.30854108440469535</v>
      </c>
      <c r="AB14" s="47">
        <v>2.7810788149804364</v>
      </c>
      <c r="AC14" s="47">
        <v>0.22598658468418112</v>
      </c>
      <c r="AD14" s="47">
        <v>0.20873951928451648</v>
      </c>
      <c r="AE14" s="47">
        <v>0.14996366685299051</v>
      </c>
      <c r="AF14" s="47">
        <v>0.82901621017328109</v>
      </c>
      <c r="AG14" s="47">
        <v>0.19470095025153716</v>
      </c>
      <c r="AH14" s="47">
        <v>2.2439910564561211E-2</v>
      </c>
      <c r="AI14" s="47">
        <v>1.0558971492453885E-2</v>
      </c>
      <c r="AJ14" s="47">
        <v>2.1543068753493571</v>
      </c>
      <c r="AK14" s="47">
        <v>0.50141419787590835</v>
      </c>
      <c r="AL14" s="47">
        <v>5.2297372833985466E-2</v>
      </c>
      <c r="AM14" s="47">
        <v>0.21258244829513695</v>
      </c>
      <c r="AN14" s="47">
        <v>6.4538848518725545E-2</v>
      </c>
      <c r="AO14" s="47">
        <v>3.4603130240357743E-2</v>
      </c>
      <c r="AP14" s="47">
        <v>0.27388205701509222</v>
      </c>
      <c r="AQ14" s="47">
        <v>1.2322526551145891</v>
      </c>
      <c r="AR14" s="47">
        <v>1.2667244270542202</v>
      </c>
      <c r="AS14" s="47">
        <v>6.6726271660145331</v>
      </c>
      <c r="AT14" s="47">
        <v>13.750698714365567</v>
      </c>
      <c r="AU14" s="47">
        <v>181.29960871995527</v>
      </c>
      <c r="AV14" s="109">
        <v>1035.2082895472331</v>
      </c>
      <c r="AZ14" s="5" t="s">
        <v>46</v>
      </c>
      <c r="BA14" s="5">
        <f t="shared" si="0"/>
        <v>0</v>
      </c>
    </row>
    <row r="15" spans="1:53" x14ac:dyDescent="0.25">
      <c r="A15" s="108" t="s">
        <v>47</v>
      </c>
      <c r="B15" s="47">
        <v>216.46416022487702</v>
      </c>
      <c r="C15" s="47">
        <v>25.65565706254392</v>
      </c>
      <c r="D15" s="47">
        <v>77.526352775825714</v>
      </c>
      <c r="E15" s="47">
        <v>0</v>
      </c>
      <c r="F15" s="47">
        <v>4.6960646521433587</v>
      </c>
      <c r="G15" s="47">
        <v>15.186929023190443</v>
      </c>
      <c r="H15" s="47">
        <v>0</v>
      </c>
      <c r="I15" s="47">
        <v>9.4381588193956425</v>
      </c>
      <c r="J15" s="47">
        <v>55.835407589599441</v>
      </c>
      <c r="K15" s="47">
        <v>20.224525650035137</v>
      </c>
      <c r="L15" s="47">
        <v>1.4518622628250175</v>
      </c>
      <c r="M15" s="47">
        <v>0.44928320449754044</v>
      </c>
      <c r="N15" s="47">
        <v>7.1321152494729443</v>
      </c>
      <c r="O15" s="47">
        <v>0</v>
      </c>
      <c r="P15" s="47">
        <v>11.229444834855938</v>
      </c>
      <c r="Q15" s="47">
        <v>2.5421644413211526</v>
      </c>
      <c r="R15" s="47">
        <v>1.797610681658468</v>
      </c>
      <c r="S15" s="47">
        <v>15.368587491215742</v>
      </c>
      <c r="T15" s="47">
        <v>6.254392129304287E-2</v>
      </c>
      <c r="U15" s="47">
        <v>7.1233309908643712</v>
      </c>
      <c r="V15" s="47">
        <v>0.64089950808151797</v>
      </c>
      <c r="W15" s="47">
        <v>0</v>
      </c>
      <c r="X15" s="47">
        <v>5.7800421644413208E-3</v>
      </c>
      <c r="Y15" s="47">
        <v>9.7473647224174287E-2</v>
      </c>
      <c r="Z15" s="47">
        <v>5.4300773014757553E-2</v>
      </c>
      <c r="AA15" s="47">
        <v>0.27538299367533381</v>
      </c>
      <c r="AB15" s="47">
        <v>2.7177547434996483</v>
      </c>
      <c r="AC15" s="47">
        <v>4.0583274771609279E-2</v>
      </c>
      <c r="AD15" s="47">
        <v>0.21249824314827828</v>
      </c>
      <c r="AE15" s="47">
        <v>9.6732255797610689E-2</v>
      </c>
      <c r="AF15" s="47">
        <v>0.90600843288826427</v>
      </c>
      <c r="AG15" s="47">
        <v>0.22685523541813071</v>
      </c>
      <c r="AH15" s="47">
        <v>2.9286718200983834E-2</v>
      </c>
      <c r="AI15" s="47">
        <v>2.8355586788475055E-2</v>
      </c>
      <c r="AJ15" s="47">
        <v>1.8971960646521433</v>
      </c>
      <c r="AK15" s="47">
        <v>0.58732958538299362</v>
      </c>
      <c r="AL15" s="47">
        <v>2.6672522839072382E-2</v>
      </c>
      <c r="AM15" s="47">
        <v>0</v>
      </c>
      <c r="AN15" s="47">
        <v>2.1711173576950106E-2</v>
      </c>
      <c r="AO15" s="47">
        <v>1.893183415319747E-2</v>
      </c>
      <c r="AP15" s="47">
        <v>0.14982080112438509</v>
      </c>
      <c r="AQ15" s="47">
        <v>1.6574139142656359</v>
      </c>
      <c r="AR15" s="47">
        <v>1.5205375966268446</v>
      </c>
      <c r="AS15" s="47">
        <v>8.1620871398453971</v>
      </c>
      <c r="AT15" s="47">
        <v>0</v>
      </c>
      <c r="AU15" s="47">
        <v>120.20941672522839</v>
      </c>
      <c r="AV15" s="109">
        <v>611.767227687983</v>
      </c>
      <c r="AZ15" s="5" t="s">
        <v>47</v>
      </c>
      <c r="BA15" s="5">
        <f t="shared" si="0"/>
        <v>0</v>
      </c>
    </row>
    <row r="16" spans="1:53" x14ac:dyDescent="0.25">
      <c r="A16" s="108" t="s">
        <v>48</v>
      </c>
      <c r="B16" s="47">
        <v>212.6963207029105</v>
      </c>
      <c r="C16" s="47">
        <v>30.532674354750139</v>
      </c>
      <c r="D16" s="47">
        <v>116.08731466227347</v>
      </c>
      <c r="E16" s="47">
        <v>0</v>
      </c>
      <c r="F16" s="47">
        <v>0</v>
      </c>
      <c r="G16" s="47">
        <v>40.861065348709502</v>
      </c>
      <c r="H16" s="47">
        <v>0</v>
      </c>
      <c r="I16" s="47">
        <v>0</v>
      </c>
      <c r="J16" s="47">
        <v>65.598989566172435</v>
      </c>
      <c r="K16" s="47">
        <v>41.053267435475014</v>
      </c>
      <c r="L16" s="47">
        <v>0.38934651290499728</v>
      </c>
      <c r="M16" s="47">
        <v>5.8209774848984081E-4</v>
      </c>
      <c r="N16" s="47">
        <v>0.48215266337177376</v>
      </c>
      <c r="O16" s="47">
        <v>0</v>
      </c>
      <c r="P16" s="47">
        <v>9.4113124656781988</v>
      </c>
      <c r="Q16" s="47">
        <v>0.68588687534321802</v>
      </c>
      <c r="R16" s="47">
        <v>1.85667215815486</v>
      </c>
      <c r="S16" s="47">
        <v>15.43163097199341</v>
      </c>
      <c r="T16" s="47">
        <v>0</v>
      </c>
      <c r="U16" s="47">
        <v>5.2795167490389892</v>
      </c>
      <c r="V16" s="47">
        <v>0.21032399780340472</v>
      </c>
      <c r="W16" s="47">
        <v>0</v>
      </c>
      <c r="X16" s="47">
        <v>1.4618341570565624E-2</v>
      </c>
      <c r="Y16" s="47">
        <v>0.11786930258099944</v>
      </c>
      <c r="Z16" s="47">
        <v>8.2806150466776487E-2</v>
      </c>
      <c r="AA16" s="47">
        <v>0.29212520593080726</v>
      </c>
      <c r="AB16" s="47">
        <v>2.8099286106534871</v>
      </c>
      <c r="AC16" s="47">
        <v>0.53738056013179569</v>
      </c>
      <c r="AD16" s="47">
        <v>6.5167490389895666E-2</v>
      </c>
      <c r="AE16" s="47">
        <v>8.4058209774848985E-2</v>
      </c>
      <c r="AF16" s="47">
        <v>0.74939044481054373</v>
      </c>
      <c r="AG16" s="47">
        <v>0.13602965403624381</v>
      </c>
      <c r="AH16" s="47">
        <v>2.5870400878638112E-2</v>
      </c>
      <c r="AI16" s="47">
        <v>5.3816584294343765E-2</v>
      </c>
      <c r="AJ16" s="47">
        <v>1.7013289401427787</v>
      </c>
      <c r="AK16" s="47">
        <v>0.42100494233937397</v>
      </c>
      <c r="AL16" s="47">
        <v>1.6798462383305877E-2</v>
      </c>
      <c r="AM16" s="47">
        <v>0.16976935749588137</v>
      </c>
      <c r="AN16" s="47">
        <v>6.1191652937946185E-2</v>
      </c>
      <c r="AO16" s="47">
        <v>1.6787479406919274E-2</v>
      </c>
      <c r="AP16" s="47">
        <v>6.5403624382207579E-2</v>
      </c>
      <c r="AQ16" s="47">
        <v>3.1230093355299284</v>
      </c>
      <c r="AR16" s="47">
        <v>0.24094453596924767</v>
      </c>
      <c r="AS16" s="47">
        <v>5.29898407468424</v>
      </c>
      <c r="AT16" s="47">
        <v>0</v>
      </c>
      <c r="AU16" s="47">
        <v>147.2487644151565</v>
      </c>
      <c r="AV16" s="109">
        <v>703.91010433827557</v>
      </c>
      <c r="AZ16" s="5" t="s">
        <v>48</v>
      </c>
      <c r="BA16" s="5">
        <f t="shared" si="0"/>
        <v>0</v>
      </c>
    </row>
    <row r="17" spans="1:53" x14ac:dyDescent="0.25">
      <c r="A17" s="108" t="s">
        <v>49</v>
      </c>
      <c r="B17" s="47">
        <v>233.1234079929732</v>
      </c>
      <c r="C17" s="47">
        <v>26.955204216073781</v>
      </c>
      <c r="D17" s="47">
        <v>77.526570048309182</v>
      </c>
      <c r="E17" s="47">
        <v>0</v>
      </c>
      <c r="F17" s="47">
        <v>4.6960913482652611</v>
      </c>
      <c r="G17" s="47">
        <v>15.187088274044795</v>
      </c>
      <c r="H17" s="47">
        <v>0</v>
      </c>
      <c r="I17" s="47">
        <v>9.4382960035133951</v>
      </c>
      <c r="J17" s="47">
        <v>61.380522617479144</v>
      </c>
      <c r="K17" s="47">
        <v>38.82345191040843</v>
      </c>
      <c r="L17" s="47">
        <v>1.4519104084321475</v>
      </c>
      <c r="M17" s="47">
        <v>0.44942028985507249</v>
      </c>
      <c r="N17" s="47">
        <v>7.1321914800175668</v>
      </c>
      <c r="O17" s="47">
        <v>0</v>
      </c>
      <c r="P17" s="47">
        <v>11.229249011857707</v>
      </c>
      <c r="Q17" s="47">
        <v>2.5423803249890207</v>
      </c>
      <c r="R17" s="47">
        <v>1.797979797979798</v>
      </c>
      <c r="S17" s="47">
        <v>14.673693456302152</v>
      </c>
      <c r="T17" s="47">
        <v>6.2362758014931928E-2</v>
      </c>
      <c r="U17" s="47">
        <v>7.1229688186209925</v>
      </c>
      <c r="V17" s="47">
        <v>0.64075537988581466</v>
      </c>
      <c r="W17" s="47">
        <v>0</v>
      </c>
      <c r="X17" s="47">
        <v>1.1769872639437857E-2</v>
      </c>
      <c r="Y17" s="47">
        <v>8.1277997364953877E-2</v>
      </c>
      <c r="Z17" s="47">
        <v>5.8454106280193235E-2</v>
      </c>
      <c r="AA17" s="47">
        <v>0.38324110671936756</v>
      </c>
      <c r="AB17" s="47">
        <v>2.9772375933245501</v>
      </c>
      <c r="AC17" s="47">
        <v>0</v>
      </c>
      <c r="AD17" s="47">
        <v>0.22876592007026789</v>
      </c>
      <c r="AE17" s="47">
        <v>0.1075494071146245</v>
      </c>
      <c r="AF17" s="47">
        <v>1.3127448397013615</v>
      </c>
      <c r="AG17" s="47">
        <v>0.3020026350461133</v>
      </c>
      <c r="AH17" s="47">
        <v>3.6315327184892401E-2</v>
      </c>
      <c r="AI17" s="47">
        <v>3.5678524374176547E-2</v>
      </c>
      <c r="AJ17" s="47">
        <v>2.5480895915678525</v>
      </c>
      <c r="AK17" s="47">
        <v>0.83794027228809842</v>
      </c>
      <c r="AL17" s="47">
        <v>2.7852437417654811E-2</v>
      </c>
      <c r="AM17" s="47">
        <v>0</v>
      </c>
      <c r="AN17" s="47">
        <v>3.0759771629336848E-2</v>
      </c>
      <c r="AO17" s="47">
        <v>2.4483970136144048E-2</v>
      </c>
      <c r="AP17" s="47">
        <v>0.1566622749231445</v>
      </c>
      <c r="AQ17" s="47">
        <v>2.3544137022397891</v>
      </c>
      <c r="AR17" s="47">
        <v>3.026174791392183</v>
      </c>
      <c r="AS17" s="47">
        <v>9.6316776460254729</v>
      </c>
      <c r="AT17" s="47">
        <v>0</v>
      </c>
      <c r="AU17" s="47">
        <v>266.82169521299954</v>
      </c>
      <c r="AV17" s="109">
        <v>805.22833113746151</v>
      </c>
      <c r="AZ17" s="5" t="s">
        <v>49</v>
      </c>
      <c r="BA17" s="5">
        <f t="shared" si="0"/>
        <v>0</v>
      </c>
    </row>
    <row r="18" spans="1:53" x14ac:dyDescent="0.25">
      <c r="A18" s="108" t="s">
        <v>50</v>
      </c>
      <c r="B18" s="47">
        <v>262.00458295142073</v>
      </c>
      <c r="C18" s="47">
        <v>30.008249312557286</v>
      </c>
      <c r="D18" s="47">
        <v>77.527039413382212</v>
      </c>
      <c r="E18" s="47">
        <v>0</v>
      </c>
      <c r="F18" s="47">
        <v>4.6956920256645276</v>
      </c>
      <c r="G18" s="47">
        <v>11.975252062328138</v>
      </c>
      <c r="H18" s="47">
        <v>0</v>
      </c>
      <c r="I18" s="47">
        <v>7.8716773602199819</v>
      </c>
      <c r="J18" s="47">
        <v>78.495536205316228</v>
      </c>
      <c r="K18" s="47">
        <v>34.956003666361134</v>
      </c>
      <c r="L18" s="47">
        <v>1.5692025664527955</v>
      </c>
      <c r="M18" s="47">
        <v>0.52854262144821262</v>
      </c>
      <c r="N18" s="47">
        <v>6.4207149404216315</v>
      </c>
      <c r="O18" s="47">
        <v>0</v>
      </c>
      <c r="P18" s="47">
        <v>8.335472043996333</v>
      </c>
      <c r="Q18" s="47">
        <v>2.611365719523373</v>
      </c>
      <c r="R18" s="47">
        <v>1.8515123739688359</v>
      </c>
      <c r="S18" s="47">
        <v>17.533455545371218</v>
      </c>
      <c r="T18" s="47">
        <v>7.2410632447296064E-2</v>
      </c>
      <c r="U18" s="47">
        <v>6.7314390467461047</v>
      </c>
      <c r="V18" s="47">
        <v>1.5132905591200734</v>
      </c>
      <c r="W18" s="47">
        <v>0</v>
      </c>
      <c r="X18" s="47">
        <v>2.9615032080659947E-2</v>
      </c>
      <c r="Y18" s="47">
        <v>0.13065077910174153</v>
      </c>
      <c r="Z18" s="47">
        <v>0.15216315307057746</v>
      </c>
      <c r="AA18" s="47">
        <v>0.45670027497708521</v>
      </c>
      <c r="AB18" s="47">
        <v>3.0829789184234651</v>
      </c>
      <c r="AC18" s="47">
        <v>3.4647112740604946E-2</v>
      </c>
      <c r="AD18" s="47">
        <v>0.17286892758936756</v>
      </c>
      <c r="AE18" s="47">
        <v>0.18307974335472044</v>
      </c>
      <c r="AF18" s="47">
        <v>1.4648670944087994</v>
      </c>
      <c r="AG18" s="47">
        <v>0.25918423464711271</v>
      </c>
      <c r="AH18" s="47">
        <v>2.7204399633363886E-2</v>
      </c>
      <c r="AI18" s="47">
        <v>2.4573785517873509E-2</v>
      </c>
      <c r="AJ18" s="47">
        <v>2.6302658111824013</v>
      </c>
      <c r="AK18" s="47">
        <v>0.64426214482126487</v>
      </c>
      <c r="AL18" s="47">
        <v>6.6196150320806599E-2</v>
      </c>
      <c r="AM18" s="47">
        <v>3.3913840513290559E-3</v>
      </c>
      <c r="AN18" s="47">
        <v>3.2621448212648951E-2</v>
      </c>
      <c r="AO18" s="47">
        <v>3.0045829514207152E-2</v>
      </c>
      <c r="AP18" s="47">
        <v>0.26384051329055913</v>
      </c>
      <c r="AQ18" s="47">
        <v>2.2337305224564621</v>
      </c>
      <c r="AR18" s="47">
        <v>1.9988817598533457</v>
      </c>
      <c r="AS18" s="47">
        <v>8.0902108157653529</v>
      </c>
      <c r="AT18" s="47">
        <v>0</v>
      </c>
      <c r="AU18" s="47">
        <v>47.387717690192481</v>
      </c>
      <c r="AV18" s="109">
        <v>624.10113657195268</v>
      </c>
      <c r="AZ18" s="5" t="s">
        <v>50</v>
      </c>
      <c r="BA18" s="5">
        <f t="shared" si="0"/>
        <v>0</v>
      </c>
    </row>
    <row r="19" spans="1:53" x14ac:dyDescent="0.25">
      <c r="A19" s="108" t="s">
        <v>51</v>
      </c>
      <c r="B19" s="47">
        <v>238.26108075288403</v>
      </c>
      <c r="C19" s="47">
        <v>37.516089860352153</v>
      </c>
      <c r="D19" s="47">
        <v>77.525804493017603</v>
      </c>
      <c r="E19" s="47">
        <v>0</v>
      </c>
      <c r="F19" s="47">
        <v>4.6958105646630237</v>
      </c>
      <c r="G19" s="47">
        <v>16.125075895567697</v>
      </c>
      <c r="H19" s="47">
        <v>0</v>
      </c>
      <c r="I19" s="47">
        <v>8.8202792956891312</v>
      </c>
      <c r="J19" s="47">
        <v>58.007030965391621</v>
      </c>
      <c r="K19" s="47">
        <v>40.412871888281721</v>
      </c>
      <c r="L19" s="47">
        <v>1.0170006071645417</v>
      </c>
      <c r="M19" s="47">
        <v>0.38127504553734065</v>
      </c>
      <c r="N19" s="47">
        <v>7.0382513661202184</v>
      </c>
      <c r="O19" s="47">
        <v>0</v>
      </c>
      <c r="P19" s="47">
        <v>13.699453551912569</v>
      </c>
      <c r="Q19" s="47">
        <v>2.1396478445658773</v>
      </c>
      <c r="R19" s="47">
        <v>1.8391013964784457</v>
      </c>
      <c r="S19" s="47">
        <v>16.296296296296298</v>
      </c>
      <c r="T19" s="47">
        <v>3.3394049787492414E-2</v>
      </c>
      <c r="U19" s="47">
        <v>6.7043108682452948</v>
      </c>
      <c r="V19" s="47">
        <v>0.8494231936854888</v>
      </c>
      <c r="W19" s="47">
        <v>0</v>
      </c>
      <c r="X19" s="47">
        <v>3.6994535519125682E-2</v>
      </c>
      <c r="Y19" s="47">
        <v>5.4669095324833036E-2</v>
      </c>
      <c r="Z19" s="47">
        <v>2.4705525197328475E-2</v>
      </c>
      <c r="AA19" s="47">
        <v>0.29175470552519733</v>
      </c>
      <c r="AB19" s="47">
        <v>2.7936126290224652</v>
      </c>
      <c r="AC19" s="47">
        <v>0.4116575591985428</v>
      </c>
      <c r="AD19" s="47">
        <v>0.14486338797814208</v>
      </c>
      <c r="AE19" s="47">
        <v>9.981785063752277E-2</v>
      </c>
      <c r="AF19" s="47">
        <v>0.91458409228901028</v>
      </c>
      <c r="AG19" s="47">
        <v>0.24956891317547056</v>
      </c>
      <c r="AH19" s="47">
        <v>2.3309046751669702E-2</v>
      </c>
      <c r="AI19" s="47">
        <v>1.2537947783849422E-2</v>
      </c>
      <c r="AJ19" s="47">
        <v>2.0450516089860349</v>
      </c>
      <c r="AK19" s="47">
        <v>0.48055251973284763</v>
      </c>
      <c r="AL19" s="47">
        <v>1.2331511839708559E-2</v>
      </c>
      <c r="AM19" s="47">
        <v>0</v>
      </c>
      <c r="AN19" s="47">
        <v>1.7820279295689134E-2</v>
      </c>
      <c r="AO19" s="47">
        <v>1.6648451730418946E-2</v>
      </c>
      <c r="AP19" s="47">
        <v>0.13034608378870674</v>
      </c>
      <c r="AQ19" s="47">
        <v>2.0382513661202184</v>
      </c>
      <c r="AR19" s="47">
        <v>1.6727443837279905</v>
      </c>
      <c r="AS19" s="47">
        <v>9.5802003642987259</v>
      </c>
      <c r="AT19" s="47">
        <v>0</v>
      </c>
      <c r="AU19" s="47">
        <v>47.558591378263507</v>
      </c>
      <c r="AV19" s="109">
        <v>599.97281117182752</v>
      </c>
      <c r="AZ19" s="5" t="s">
        <v>51</v>
      </c>
      <c r="BA19" s="5">
        <f t="shared" si="0"/>
        <v>0</v>
      </c>
    </row>
    <row r="20" spans="1:53" x14ac:dyDescent="0.25">
      <c r="A20" s="108" t="s">
        <v>52</v>
      </c>
      <c r="B20" s="47">
        <v>214.71621621621622</v>
      </c>
      <c r="C20" s="47">
        <v>41.456081081081081</v>
      </c>
      <c r="D20" s="47">
        <v>47.161486486486488</v>
      </c>
      <c r="E20" s="47">
        <v>0</v>
      </c>
      <c r="F20" s="47">
        <v>1.2905405405405406</v>
      </c>
      <c r="G20" s="47">
        <v>83.600675675675674</v>
      </c>
      <c r="H20" s="47">
        <v>0</v>
      </c>
      <c r="I20" s="47">
        <v>13.077702702702704</v>
      </c>
      <c r="J20" s="47">
        <v>17.605060810810812</v>
      </c>
      <c r="K20" s="47">
        <v>18.879054054054055</v>
      </c>
      <c r="L20" s="47">
        <v>4.345945945945946</v>
      </c>
      <c r="M20" s="47">
        <v>0.17355405405405405</v>
      </c>
      <c r="N20" s="47">
        <v>13.252702702702702</v>
      </c>
      <c r="O20" s="47">
        <v>0</v>
      </c>
      <c r="P20" s="47">
        <v>52.517567567567568</v>
      </c>
      <c r="Q20" s="47">
        <v>2.4371621621621622</v>
      </c>
      <c r="R20" s="47">
        <v>1.8567567567567567</v>
      </c>
      <c r="S20" s="47">
        <v>11.253378378378379</v>
      </c>
      <c r="T20" s="47">
        <v>4.4594594594594597E-2</v>
      </c>
      <c r="U20" s="47">
        <v>9.5216216216216214</v>
      </c>
      <c r="V20" s="47">
        <v>0.65540540540540537</v>
      </c>
      <c r="W20" s="47">
        <v>0.57567567567567568</v>
      </c>
      <c r="X20" s="47">
        <v>3.9716216216216217E-2</v>
      </c>
      <c r="Y20" s="47">
        <v>1.7749999999999998E-2</v>
      </c>
      <c r="Z20" s="47">
        <v>0.12405405405405405</v>
      </c>
      <c r="AA20" s="47">
        <v>0.35503378378378381</v>
      </c>
      <c r="AB20" s="47">
        <v>3.0413108108108111</v>
      </c>
      <c r="AC20" s="47">
        <v>1.4472364864864864</v>
      </c>
      <c r="AD20" s="47">
        <v>0.31565540540540543</v>
      </c>
      <c r="AE20" s="47">
        <v>0.16221621621621624</v>
      </c>
      <c r="AF20" s="47">
        <v>1.2661013513513513</v>
      </c>
      <c r="AG20" s="47">
        <v>0.29093918918918915</v>
      </c>
      <c r="AH20" s="47">
        <v>3.0993243243243242E-2</v>
      </c>
      <c r="AI20" s="47">
        <v>1.5432432432432433E-2</v>
      </c>
      <c r="AJ20" s="47">
        <v>3.0128040540540537</v>
      </c>
      <c r="AK20" s="47">
        <v>0.65927702702702706</v>
      </c>
      <c r="AL20" s="47">
        <v>6.3824324324324319E-2</v>
      </c>
      <c r="AM20" s="47">
        <v>1.6475000000000002</v>
      </c>
      <c r="AN20" s="47">
        <v>0.13096621621621624</v>
      </c>
      <c r="AO20" s="47">
        <v>1.4398648648648647E-2</v>
      </c>
      <c r="AP20" s="47">
        <v>0.23336486486486485</v>
      </c>
      <c r="AQ20" s="47">
        <v>3.4925675675675674</v>
      </c>
      <c r="AR20" s="47">
        <v>1.8811689189189189</v>
      </c>
      <c r="AS20" s="47">
        <v>8.9358783783783782</v>
      </c>
      <c r="AT20" s="47">
        <v>0</v>
      </c>
      <c r="AU20" s="47">
        <v>55.343243243243244</v>
      </c>
      <c r="AV20" s="109">
        <v>616.94261486486471</v>
      </c>
      <c r="AZ20" s="5" t="s">
        <v>52</v>
      </c>
      <c r="BA20" s="5">
        <f t="shared" si="0"/>
        <v>0</v>
      </c>
    </row>
    <row r="21" spans="1:53" x14ac:dyDescent="0.25">
      <c r="A21" s="108" t="s">
        <v>53</v>
      </c>
      <c r="B21" s="47">
        <v>196.15742471443406</v>
      </c>
      <c r="C21" s="47">
        <v>26.99833852544133</v>
      </c>
      <c r="D21" s="47">
        <v>77.717341640706124</v>
      </c>
      <c r="E21" s="47">
        <v>0</v>
      </c>
      <c r="F21" s="47">
        <v>4.6959501557632395</v>
      </c>
      <c r="G21" s="47">
        <v>9.140394600207685</v>
      </c>
      <c r="H21" s="47">
        <v>0</v>
      </c>
      <c r="I21" s="47">
        <v>8.4812045690550359</v>
      </c>
      <c r="J21" s="47">
        <v>54.310107995846316</v>
      </c>
      <c r="K21" s="47">
        <v>33.570301142263759</v>
      </c>
      <c r="L21" s="47">
        <v>1.449221183800623</v>
      </c>
      <c r="M21" s="47">
        <v>0.45478920041536863</v>
      </c>
      <c r="N21" s="47">
        <v>4.8471443406022843</v>
      </c>
      <c r="O21" s="47">
        <v>0</v>
      </c>
      <c r="P21" s="47">
        <v>8.8072689511941853</v>
      </c>
      <c r="Q21" s="47">
        <v>2.8236760124610591</v>
      </c>
      <c r="R21" s="47">
        <v>1.8253374870197301</v>
      </c>
      <c r="S21" s="47">
        <v>17.175493250259606</v>
      </c>
      <c r="T21" s="47">
        <v>4.0706126687435097E-2</v>
      </c>
      <c r="U21" s="47">
        <v>6.7090342679127728</v>
      </c>
      <c r="V21" s="47">
        <v>0.70134994807892004</v>
      </c>
      <c r="W21" s="47">
        <v>0</v>
      </c>
      <c r="X21" s="47">
        <v>2.4512980269989618E-2</v>
      </c>
      <c r="Y21" s="47">
        <v>0.10428452751817238</v>
      </c>
      <c r="Z21" s="47">
        <v>3.4197300103842157E-2</v>
      </c>
      <c r="AA21" s="47">
        <v>0.28959086188992733</v>
      </c>
      <c r="AB21" s="47">
        <v>2.7640290758047765</v>
      </c>
      <c r="AC21" s="47">
        <v>0</v>
      </c>
      <c r="AD21" s="47">
        <v>9.5158878504672903E-2</v>
      </c>
      <c r="AE21" s="47">
        <v>6.2380062305295955E-2</v>
      </c>
      <c r="AF21" s="47">
        <v>1.1199522326064382</v>
      </c>
      <c r="AG21" s="47">
        <v>0.22707165109034266</v>
      </c>
      <c r="AH21" s="47">
        <v>2.7713395638629283E-2</v>
      </c>
      <c r="AI21" s="47">
        <v>6.7698857736240917E-2</v>
      </c>
      <c r="AJ21" s="47">
        <v>1.3094704049844237</v>
      </c>
      <c r="AK21" s="47">
        <v>0.50390861889927319</v>
      </c>
      <c r="AL21" s="47">
        <v>2.4321910695742473E-2</v>
      </c>
      <c r="AM21" s="47">
        <v>0</v>
      </c>
      <c r="AN21" s="47">
        <v>3.1250259605399795E-2</v>
      </c>
      <c r="AO21" s="47">
        <v>9.9667705088265848E-3</v>
      </c>
      <c r="AP21" s="47">
        <v>0.14737902388369678</v>
      </c>
      <c r="AQ21" s="47">
        <v>1.9482866043613707</v>
      </c>
      <c r="AR21" s="47">
        <v>1.7247601246105917</v>
      </c>
      <c r="AS21" s="47">
        <v>7.3498753894081004</v>
      </c>
      <c r="AT21" s="47">
        <v>0</v>
      </c>
      <c r="AU21" s="47">
        <v>51.150363447559712</v>
      </c>
      <c r="AV21" s="109">
        <v>524.92125649013497</v>
      </c>
      <c r="AZ21" s="5" t="s">
        <v>53</v>
      </c>
      <c r="BA21" s="5">
        <f t="shared" si="0"/>
        <v>0</v>
      </c>
    </row>
    <row r="22" spans="1:53" x14ac:dyDescent="0.25">
      <c r="A22" s="108" t="s">
        <v>54</v>
      </c>
      <c r="B22" s="47">
        <v>204.3780834914611</v>
      </c>
      <c r="C22" s="47">
        <v>25.784629981024668</v>
      </c>
      <c r="D22" s="47">
        <v>77.52656546489564</v>
      </c>
      <c r="E22" s="47">
        <v>0</v>
      </c>
      <c r="F22" s="47">
        <v>4.6954459203036052</v>
      </c>
      <c r="G22" s="47">
        <v>15.186907020872866</v>
      </c>
      <c r="H22" s="47">
        <v>0</v>
      </c>
      <c r="I22" s="47">
        <v>9.4383301707779879</v>
      </c>
      <c r="J22" s="47">
        <v>40.003007590132825</v>
      </c>
      <c r="K22" s="47">
        <v>33.89278937381404</v>
      </c>
      <c r="L22" s="47">
        <v>1.4520872865275143</v>
      </c>
      <c r="M22" s="47">
        <v>0.44935009487666033</v>
      </c>
      <c r="N22" s="47">
        <v>10.448292220113853</v>
      </c>
      <c r="O22" s="47">
        <v>0</v>
      </c>
      <c r="P22" s="47">
        <v>11.229601518026566</v>
      </c>
      <c r="Q22" s="47">
        <v>2.5422201138519922</v>
      </c>
      <c r="R22" s="47">
        <v>1.7979127134724857</v>
      </c>
      <c r="S22" s="47">
        <v>22.814041745730549</v>
      </c>
      <c r="T22" s="47">
        <v>6.2618595825426948E-2</v>
      </c>
      <c r="U22" s="47">
        <v>10.934535104364326</v>
      </c>
      <c r="V22" s="47">
        <v>0.64089184060721061</v>
      </c>
      <c r="W22" s="47">
        <v>0</v>
      </c>
      <c r="X22" s="47">
        <v>8.5341555977229595E-3</v>
      </c>
      <c r="Y22" s="47">
        <v>4.591555977229602E-2</v>
      </c>
      <c r="Z22" s="47">
        <v>3.3975332068311201E-2</v>
      </c>
      <c r="AA22" s="47">
        <v>0.30968216318785574</v>
      </c>
      <c r="AB22" s="47">
        <v>2.7164895635673623</v>
      </c>
      <c r="AC22" s="47">
        <v>0</v>
      </c>
      <c r="AD22" s="47">
        <v>0.22529411764705884</v>
      </c>
      <c r="AE22" s="47">
        <v>7.1717267552182162E-2</v>
      </c>
      <c r="AF22" s="47">
        <v>1.0215370018975332</v>
      </c>
      <c r="AG22" s="47">
        <v>0.22744307400379507</v>
      </c>
      <c r="AH22" s="47">
        <v>3.0673624288425044E-2</v>
      </c>
      <c r="AI22" s="47">
        <v>2.8031309297912716E-2</v>
      </c>
      <c r="AJ22" s="47">
        <v>1.89573055028463</v>
      </c>
      <c r="AK22" s="47">
        <v>0.33897058823529408</v>
      </c>
      <c r="AL22" s="47">
        <v>3.2661290322580645E-2</v>
      </c>
      <c r="AM22" s="47">
        <v>0</v>
      </c>
      <c r="AN22" s="47">
        <v>2.1361480075901329E-2</v>
      </c>
      <c r="AO22" s="47">
        <v>1.5939278937381406E-2</v>
      </c>
      <c r="AP22" s="47">
        <v>0.14860531309297911</v>
      </c>
      <c r="AQ22" s="47">
        <v>1.9160341555977229</v>
      </c>
      <c r="AR22" s="47">
        <v>1.5091555977229603</v>
      </c>
      <c r="AS22" s="47">
        <v>8.5730028462998096</v>
      </c>
      <c r="AT22" s="47">
        <v>0</v>
      </c>
      <c r="AU22" s="47">
        <v>150.87760910815939</v>
      </c>
      <c r="AV22" s="109">
        <v>643.32567362428847</v>
      </c>
      <c r="AZ22" s="5" t="s">
        <v>54</v>
      </c>
      <c r="BA22" s="5">
        <f t="shared" si="0"/>
        <v>0</v>
      </c>
    </row>
    <row r="23" spans="1:53" x14ac:dyDescent="0.25">
      <c r="A23" s="108" t="s">
        <v>55</v>
      </c>
      <c r="B23" s="47">
        <v>223.81306425916091</v>
      </c>
      <c r="C23" s="47">
        <v>31.797132235793946</v>
      </c>
      <c r="D23" s="47">
        <v>42.497610196494954</v>
      </c>
      <c r="E23" s="47">
        <v>0</v>
      </c>
      <c r="F23" s="47">
        <v>0</v>
      </c>
      <c r="G23" s="47">
        <v>139.05310674455657</v>
      </c>
      <c r="H23" s="47">
        <v>0</v>
      </c>
      <c r="I23" s="47">
        <v>7.0616038236856085</v>
      </c>
      <c r="J23" s="47">
        <v>71.987004779607005</v>
      </c>
      <c r="K23" s="47">
        <v>46.063728093467873</v>
      </c>
      <c r="L23" s="47">
        <v>4.7089750398300581</v>
      </c>
      <c r="M23" s="47">
        <v>0.23963356346255976</v>
      </c>
      <c r="N23" s="47">
        <v>13.445565586829527</v>
      </c>
      <c r="O23" s="47">
        <v>0</v>
      </c>
      <c r="P23" s="47">
        <v>60.693574083908658</v>
      </c>
      <c r="Q23" s="47">
        <v>2.5985130111524164</v>
      </c>
      <c r="R23" s="47">
        <v>1.8566117896972916</v>
      </c>
      <c r="S23" s="47">
        <v>14.120021242697822</v>
      </c>
      <c r="T23" s="47">
        <v>1.8056293149229952E-2</v>
      </c>
      <c r="U23" s="47">
        <v>7.7790759426447158</v>
      </c>
      <c r="V23" s="47">
        <v>1.9851301115241635</v>
      </c>
      <c r="W23" s="47">
        <v>9.4530005310674459E-2</v>
      </c>
      <c r="X23" s="47">
        <v>5.1917153478491775E-2</v>
      </c>
      <c r="Y23" s="47">
        <v>9.9883165161975582E-2</v>
      </c>
      <c r="Z23" s="47">
        <v>8.4030801911842798E-2</v>
      </c>
      <c r="AA23" s="47">
        <v>0.40729686670207121</v>
      </c>
      <c r="AB23" s="47">
        <v>3.1673074880509824</v>
      </c>
      <c r="AC23" s="47">
        <v>2.5163940520446095</v>
      </c>
      <c r="AD23" s="47">
        <v>0.45267126925119489</v>
      </c>
      <c r="AE23" s="47">
        <v>0.22834306956983538</v>
      </c>
      <c r="AF23" s="47">
        <v>1.1014869888475836</v>
      </c>
      <c r="AG23" s="47">
        <v>0.36042485395645246</v>
      </c>
      <c r="AH23" s="47">
        <v>4.0546999468932553E-2</v>
      </c>
      <c r="AI23" s="47">
        <v>0.10781731279872545</v>
      </c>
      <c r="AJ23" s="47">
        <v>3.877302177376527</v>
      </c>
      <c r="AK23" s="47">
        <v>0.86305363781200217</v>
      </c>
      <c r="AL23" s="47">
        <v>0.12008497079129049</v>
      </c>
      <c r="AM23" s="47">
        <v>1.7883536909187465</v>
      </c>
      <c r="AN23" s="47">
        <v>8.7966011683483794E-2</v>
      </c>
      <c r="AO23" s="47">
        <v>6.8093467870419547E-2</v>
      </c>
      <c r="AP23" s="47">
        <v>0.20086032926181627</v>
      </c>
      <c r="AQ23" s="47">
        <v>3.3499734466277218</v>
      </c>
      <c r="AR23" s="47">
        <v>2.2561391396707382</v>
      </c>
      <c r="AS23" s="47">
        <v>10.408406797663302</v>
      </c>
      <c r="AT23" s="47">
        <v>0</v>
      </c>
      <c r="AU23" s="47">
        <v>96.075411577270316</v>
      </c>
      <c r="AV23" s="109">
        <v>797.52670207116307</v>
      </c>
      <c r="AZ23" s="5" t="s">
        <v>55</v>
      </c>
      <c r="BA23" s="5">
        <f t="shared" si="0"/>
        <v>0</v>
      </c>
    </row>
    <row r="24" spans="1:53" x14ac:dyDescent="0.25">
      <c r="A24" s="108" t="s">
        <v>56</v>
      </c>
      <c r="B24" s="47">
        <v>137.24742562929063</v>
      </c>
      <c r="C24" s="47">
        <v>25.745995423340961</v>
      </c>
      <c r="D24" s="47">
        <v>19.7545766590389</v>
      </c>
      <c r="E24" s="47">
        <v>0</v>
      </c>
      <c r="F24" s="47">
        <v>0</v>
      </c>
      <c r="G24" s="47">
        <v>59.203947368421055</v>
      </c>
      <c r="H24" s="47">
        <v>0</v>
      </c>
      <c r="I24" s="47">
        <v>14.495995423340961</v>
      </c>
      <c r="J24" s="47">
        <v>64.713584096109841</v>
      </c>
      <c r="K24" s="47">
        <v>42.340102974828376</v>
      </c>
      <c r="L24" s="47">
        <v>4.3850114416475972</v>
      </c>
      <c r="M24" s="47">
        <v>0.23260011441647596</v>
      </c>
      <c r="N24" s="47">
        <v>9.8418192219679632</v>
      </c>
      <c r="O24" s="47">
        <v>0</v>
      </c>
      <c r="P24" s="47">
        <v>38.920766590389015</v>
      </c>
      <c r="Q24" s="47">
        <v>3.3627002288329519</v>
      </c>
      <c r="R24" s="47">
        <v>1.7428489702517163</v>
      </c>
      <c r="S24" s="47">
        <v>14.839530892448513</v>
      </c>
      <c r="T24" s="47">
        <v>8.6098398169336385E-2</v>
      </c>
      <c r="U24" s="47">
        <v>8.4496567505720819</v>
      </c>
      <c r="V24" s="47">
        <v>0.64988558352402748</v>
      </c>
      <c r="W24" s="47">
        <v>0.11956521739130435</v>
      </c>
      <c r="X24" s="47">
        <v>2.5200228832951945E-2</v>
      </c>
      <c r="Y24" s="47">
        <v>0.15571510297482838</v>
      </c>
      <c r="Z24" s="47">
        <v>8.0257437070938215E-2</v>
      </c>
      <c r="AA24" s="47">
        <v>0.36186212814645308</v>
      </c>
      <c r="AB24" s="47">
        <v>2.8703718535469105</v>
      </c>
      <c r="AC24" s="47">
        <v>0.84298913043478263</v>
      </c>
      <c r="AD24" s="47">
        <v>0.30947368421052635</v>
      </c>
      <c r="AE24" s="47">
        <v>0.18217391304347827</v>
      </c>
      <c r="AF24" s="47">
        <v>0.87569794050343253</v>
      </c>
      <c r="AG24" s="47">
        <v>0.3528975972540046</v>
      </c>
      <c r="AH24" s="47">
        <v>2.8918764302059495E-2</v>
      </c>
      <c r="AI24" s="47">
        <v>4.4018878718535465E-2</v>
      </c>
      <c r="AJ24" s="47">
        <v>2.7617133867276888</v>
      </c>
      <c r="AK24" s="47">
        <v>0.55592105263157898</v>
      </c>
      <c r="AL24" s="47">
        <v>5.6953661327231127E-2</v>
      </c>
      <c r="AM24" s="47">
        <v>0.55078375286041192</v>
      </c>
      <c r="AN24" s="47">
        <v>6.3323798627002284E-2</v>
      </c>
      <c r="AO24" s="47">
        <v>5.5177345537757438E-2</v>
      </c>
      <c r="AP24" s="47">
        <v>0.30897597254004577</v>
      </c>
      <c r="AQ24" s="47">
        <v>2.0331807780320368</v>
      </c>
      <c r="AR24" s="47">
        <v>1.6688844393592677</v>
      </c>
      <c r="AS24" s="47">
        <v>8.7210240274599542</v>
      </c>
      <c r="AT24" s="47">
        <v>68.363844393592672</v>
      </c>
      <c r="AU24" s="47">
        <v>63.958524027459951</v>
      </c>
      <c r="AV24" s="109">
        <v>601.35999427917614</v>
      </c>
      <c r="AZ24" s="5" t="s">
        <v>56</v>
      </c>
      <c r="BA24" s="5">
        <f t="shared" si="0"/>
        <v>0</v>
      </c>
    </row>
    <row r="25" spans="1:53" x14ac:dyDescent="0.25">
      <c r="A25" s="108" t="s">
        <v>57</v>
      </c>
      <c r="B25" s="47">
        <v>206.98475159862272</v>
      </c>
      <c r="C25" s="47">
        <v>19.429414658140679</v>
      </c>
      <c r="D25" s="47">
        <v>43.801770782095424</v>
      </c>
      <c r="E25" s="47">
        <v>0</v>
      </c>
      <c r="F25" s="47">
        <v>8.3620265617314313</v>
      </c>
      <c r="G25" s="47">
        <v>5.0482046237088047</v>
      </c>
      <c r="H25" s="47">
        <v>0</v>
      </c>
      <c r="I25" s="47">
        <v>5.204131824889326</v>
      </c>
      <c r="J25" s="47">
        <v>67.658834235120509</v>
      </c>
      <c r="K25" s="47">
        <v>48.128873585833745</v>
      </c>
      <c r="L25" s="47">
        <v>0.38908017707820952</v>
      </c>
      <c r="M25" s="47">
        <v>5.8534185932120021E-4</v>
      </c>
      <c r="N25" s="47">
        <v>0.48204623708804722</v>
      </c>
      <c r="O25" s="47">
        <v>0</v>
      </c>
      <c r="P25" s="47">
        <v>9.4117068371864239</v>
      </c>
      <c r="Q25" s="47">
        <v>0.76242006886374813</v>
      </c>
      <c r="R25" s="47">
        <v>1.8563698967043778</v>
      </c>
      <c r="S25" s="47">
        <v>13.684702410231186</v>
      </c>
      <c r="T25" s="47">
        <v>0</v>
      </c>
      <c r="U25" s="47">
        <v>5.2798819478603054</v>
      </c>
      <c r="V25" s="47">
        <v>0.21003443187407772</v>
      </c>
      <c r="W25" s="47">
        <v>0</v>
      </c>
      <c r="X25" s="47">
        <v>2.3457943925233645E-2</v>
      </c>
      <c r="Y25" s="47">
        <v>5.0137727496310874E-2</v>
      </c>
      <c r="Z25" s="47">
        <v>4.2474176094441707E-2</v>
      </c>
      <c r="AA25" s="47">
        <v>0.19547958681751107</v>
      </c>
      <c r="AB25" s="47">
        <v>2.6075209050664045</v>
      </c>
      <c r="AC25" s="47">
        <v>0.15328578455484507</v>
      </c>
      <c r="AD25" s="47">
        <v>7.8180029513034918E-2</v>
      </c>
      <c r="AE25" s="47">
        <v>9.0196753566158389E-2</v>
      </c>
      <c r="AF25" s="47">
        <v>0.95962124938514515</v>
      </c>
      <c r="AG25" s="47">
        <v>0.14772749631087062</v>
      </c>
      <c r="AH25" s="47">
        <v>2.3964584358091491E-2</v>
      </c>
      <c r="AI25" s="47">
        <v>8.6424003935071329E-3</v>
      </c>
      <c r="AJ25" s="47">
        <v>1.7622577471716676</v>
      </c>
      <c r="AK25" s="47">
        <v>0.24754058042302016</v>
      </c>
      <c r="AL25" s="47">
        <v>2.2351205115592718E-2</v>
      </c>
      <c r="AM25" s="47">
        <v>0.16939498278406295</v>
      </c>
      <c r="AN25" s="47">
        <v>2.1495327102803739E-2</v>
      </c>
      <c r="AO25" s="47">
        <v>2.2385636989670436E-2</v>
      </c>
      <c r="AP25" s="47">
        <v>9.5371372356123946E-2</v>
      </c>
      <c r="AQ25" s="47">
        <v>2.4225282833251351</v>
      </c>
      <c r="AR25" s="47">
        <v>1.4666207575012296</v>
      </c>
      <c r="AS25" s="47">
        <v>4.2524692572552878</v>
      </c>
      <c r="AT25" s="47">
        <v>0</v>
      </c>
      <c r="AU25" s="47">
        <v>105.0614854894245</v>
      </c>
      <c r="AV25" s="109">
        <v>556.61942449581886</v>
      </c>
      <c r="AZ25" s="5" t="s">
        <v>57</v>
      </c>
      <c r="BA25" s="5">
        <f t="shared" si="0"/>
        <v>0</v>
      </c>
    </row>
    <row r="26" spans="1:53" x14ac:dyDescent="0.25">
      <c r="A26" s="108" t="s">
        <v>58</v>
      </c>
      <c r="B26" s="47">
        <v>214.31643876337694</v>
      </c>
      <c r="C26" s="47">
        <v>36.734096313912012</v>
      </c>
      <c r="D26" s="47">
        <v>77.526605231866824</v>
      </c>
      <c r="E26" s="47">
        <v>0</v>
      </c>
      <c r="F26" s="47">
        <v>4.6957491082045184</v>
      </c>
      <c r="G26" s="47">
        <v>16.125594530321045</v>
      </c>
      <c r="H26" s="47">
        <v>0</v>
      </c>
      <c r="I26" s="47">
        <v>8.8203032104637344</v>
      </c>
      <c r="J26" s="47">
        <v>37.556343638525561</v>
      </c>
      <c r="K26" s="47">
        <v>22.247621878715815</v>
      </c>
      <c r="L26" s="47">
        <v>1.0169441141498217</v>
      </c>
      <c r="M26" s="47">
        <v>0.38123216409036859</v>
      </c>
      <c r="N26" s="47">
        <v>7.0384958382877523</v>
      </c>
      <c r="O26" s="47">
        <v>0</v>
      </c>
      <c r="P26" s="47">
        <v>13.699464922711059</v>
      </c>
      <c r="Q26" s="47">
        <v>2.1388228299643282</v>
      </c>
      <c r="R26" s="47">
        <v>1.8387336504161713</v>
      </c>
      <c r="S26" s="47">
        <v>13.733650416171225</v>
      </c>
      <c r="T26" s="47">
        <v>3.34423305588585E-2</v>
      </c>
      <c r="U26" s="47">
        <v>6.704369797859691</v>
      </c>
      <c r="V26" s="47">
        <v>0.8495838287752675</v>
      </c>
      <c r="W26" s="47">
        <v>0</v>
      </c>
      <c r="X26" s="47">
        <v>1.1272294887039239E-2</v>
      </c>
      <c r="Y26" s="47">
        <v>4.9004161712247321E-2</v>
      </c>
      <c r="Z26" s="47">
        <v>1.6108799048751486E-2</v>
      </c>
      <c r="AA26" s="47">
        <v>0.19933709869203331</v>
      </c>
      <c r="AB26" s="47">
        <v>2.6435300237812127</v>
      </c>
      <c r="AC26" s="47">
        <v>0.41141498216409039</v>
      </c>
      <c r="AD26" s="47">
        <v>0.13955112960760999</v>
      </c>
      <c r="AE26" s="47">
        <v>5.5078775267538641E-2</v>
      </c>
      <c r="AF26" s="47">
        <v>0.62105975029726512</v>
      </c>
      <c r="AG26" s="47">
        <v>0.14438763376932223</v>
      </c>
      <c r="AH26" s="47">
        <v>2.3206004756242567E-2</v>
      </c>
      <c r="AI26" s="47">
        <v>5.7699167657550539E-3</v>
      </c>
      <c r="AJ26" s="47">
        <v>1.3665041617122473</v>
      </c>
      <c r="AK26" s="47">
        <v>0.28403537455410227</v>
      </c>
      <c r="AL26" s="47">
        <v>1.1796967895362664E-2</v>
      </c>
      <c r="AM26" s="47">
        <v>0</v>
      </c>
      <c r="AN26" s="47">
        <v>1.56435790725327E-2</v>
      </c>
      <c r="AO26" s="47">
        <v>1.0934898929845421E-2</v>
      </c>
      <c r="AP26" s="47">
        <v>0.12353448275862068</v>
      </c>
      <c r="AQ26" s="47">
        <v>2.3021700356718191</v>
      </c>
      <c r="AR26" s="47">
        <v>1.9026887633769323</v>
      </c>
      <c r="AS26" s="47">
        <v>9.4601248513674197</v>
      </c>
      <c r="AT26" s="47">
        <v>0</v>
      </c>
      <c r="AU26" s="47">
        <v>69.344381688466115</v>
      </c>
      <c r="AV26" s="109">
        <v>554.59902794292509</v>
      </c>
      <c r="AZ26" s="5" t="s">
        <v>58</v>
      </c>
      <c r="BA26" s="5">
        <f t="shared" si="0"/>
        <v>0</v>
      </c>
    </row>
    <row r="27" spans="1:53" x14ac:dyDescent="0.25">
      <c r="A27" s="108" t="s">
        <v>59</v>
      </c>
      <c r="B27" s="47">
        <v>189.4090684660961</v>
      </c>
      <c r="C27" s="47">
        <v>29.557027649769584</v>
      </c>
      <c r="D27" s="47">
        <v>28.951571757735351</v>
      </c>
      <c r="E27" s="47">
        <v>0</v>
      </c>
      <c r="F27" s="47">
        <v>0</v>
      </c>
      <c r="G27" s="47">
        <v>56.941943712969056</v>
      </c>
      <c r="H27" s="47">
        <v>0</v>
      </c>
      <c r="I27" s="47">
        <v>11.198156682027649</v>
      </c>
      <c r="J27" s="47">
        <v>43.548539746543774</v>
      </c>
      <c r="K27" s="47">
        <v>38.135245227123107</v>
      </c>
      <c r="L27" s="47">
        <v>2.6036866359447006</v>
      </c>
      <c r="M27" s="47">
        <v>0.16434331797235022</v>
      </c>
      <c r="N27" s="47">
        <v>13.671247531270573</v>
      </c>
      <c r="O27" s="47">
        <v>0</v>
      </c>
      <c r="P27" s="47">
        <v>43.98284233048058</v>
      </c>
      <c r="Q27" s="47">
        <v>1.6368499012508229</v>
      </c>
      <c r="R27" s="47">
        <v>1.7428818301514155</v>
      </c>
      <c r="S27" s="47">
        <v>17.560895325872284</v>
      </c>
      <c r="T27" s="47">
        <v>2.0037853851217906E-2</v>
      </c>
      <c r="U27" s="47">
        <v>8.86269749835418</v>
      </c>
      <c r="V27" s="47">
        <v>0.78670177748518766</v>
      </c>
      <c r="W27" s="47">
        <v>0</v>
      </c>
      <c r="X27" s="47">
        <v>1.8392034233048058E-2</v>
      </c>
      <c r="Y27" s="47">
        <v>2.5946346280447665E-3</v>
      </c>
      <c r="Z27" s="47">
        <v>1.0407751810401579E-2</v>
      </c>
      <c r="AA27" s="47">
        <v>0.19738479262672809</v>
      </c>
      <c r="AB27" s="47">
        <v>2.4135356319947334</v>
      </c>
      <c r="AC27" s="47">
        <v>0.54307932850559582</v>
      </c>
      <c r="AD27" s="47">
        <v>0.22355373601053324</v>
      </c>
      <c r="AE27" s="47">
        <v>7.332290980908493E-2</v>
      </c>
      <c r="AF27" s="47">
        <v>0.70598296576695185</v>
      </c>
      <c r="AG27" s="47">
        <v>0.13687088545095458</v>
      </c>
      <c r="AH27" s="47">
        <v>2.4164746543778801E-2</v>
      </c>
      <c r="AI27" s="47">
        <v>4.7934496379196841E-3</v>
      </c>
      <c r="AJ27" s="47">
        <v>1.5150283903884134</v>
      </c>
      <c r="AK27" s="47">
        <v>0.44686553653719557</v>
      </c>
      <c r="AL27" s="47">
        <v>3.8991935483870969E-2</v>
      </c>
      <c r="AM27" s="47">
        <v>0.21663100724160633</v>
      </c>
      <c r="AN27" s="47">
        <v>1.1129855167873601E-2</v>
      </c>
      <c r="AO27" s="47">
        <v>1.6931369321922317E-2</v>
      </c>
      <c r="AP27" s="47">
        <v>7.367470375246872E-2</v>
      </c>
      <c r="AQ27" s="47">
        <v>1.5457949308755761</v>
      </c>
      <c r="AR27" s="47">
        <v>1.4440594140882159</v>
      </c>
      <c r="AS27" s="47">
        <v>5.6425806451612903</v>
      </c>
      <c r="AT27" s="47">
        <v>85.402402896642528</v>
      </c>
      <c r="AU27" s="47">
        <v>38.78398617511521</v>
      </c>
      <c r="AV27" s="109">
        <v>628.26589697169186</v>
      </c>
      <c r="AZ27" s="5" t="s">
        <v>59</v>
      </c>
      <c r="BA27" s="5">
        <f t="shared" si="0"/>
        <v>0</v>
      </c>
    </row>
    <row r="28" spans="1:53" x14ac:dyDescent="0.25">
      <c r="A28" s="108" t="s">
        <v>60</v>
      </c>
      <c r="B28" s="47">
        <v>195.26257121624968</v>
      </c>
      <c r="C28" s="47">
        <v>33.628932375526382</v>
      </c>
      <c r="D28" s="47">
        <v>9.5618033192965068</v>
      </c>
      <c r="E28" s="47">
        <v>0</v>
      </c>
      <c r="F28" s="47">
        <v>0</v>
      </c>
      <c r="G28" s="47">
        <v>7.7020064404260591</v>
      </c>
      <c r="H28" s="47">
        <v>39.900173396086203</v>
      </c>
      <c r="I28" s="47">
        <v>0</v>
      </c>
      <c r="J28" s="47">
        <v>58.054359673024528</v>
      </c>
      <c r="K28" s="47">
        <v>42.279415407480805</v>
      </c>
      <c r="L28" s="47">
        <v>1.9021550656428041</v>
      </c>
      <c r="M28" s="47">
        <v>3.6254644538023288E-2</v>
      </c>
      <c r="N28" s="47">
        <v>5.6772355709685414</v>
      </c>
      <c r="O28" s="47">
        <v>0</v>
      </c>
      <c r="P28" s="47">
        <v>21.912558830814962</v>
      </c>
      <c r="Q28" s="47">
        <v>1.9346049046321525</v>
      </c>
      <c r="R28" s="47">
        <v>3.7047312360663858</v>
      </c>
      <c r="S28" s="47">
        <v>15.626702997275205</v>
      </c>
      <c r="T28" s="47">
        <v>3.9137973742878376E-2</v>
      </c>
      <c r="U28" s="47">
        <v>5.2794154074808022</v>
      </c>
      <c r="V28" s="47">
        <v>1.260589546693089</v>
      </c>
      <c r="W28" s="47">
        <v>0</v>
      </c>
      <c r="X28" s="47">
        <v>1.2945256378498885E-2</v>
      </c>
      <c r="Y28" s="47">
        <v>3.5135001238543476E-2</v>
      </c>
      <c r="Z28" s="47">
        <v>4.0227891999009169E-2</v>
      </c>
      <c r="AA28" s="47">
        <v>0.40162992321030472</v>
      </c>
      <c r="AB28" s="47">
        <v>2.7507901907356951</v>
      </c>
      <c r="AC28" s="47">
        <v>0.36137230616794647</v>
      </c>
      <c r="AD28" s="47">
        <v>0.28920485509041366</v>
      </c>
      <c r="AE28" s="47">
        <v>7.6551894971513504E-2</v>
      </c>
      <c r="AF28" s="47">
        <v>0.91956898687143929</v>
      </c>
      <c r="AG28" s="47">
        <v>0.29418132276442899</v>
      </c>
      <c r="AH28" s="47">
        <v>2.5704731236066383E-2</v>
      </c>
      <c r="AI28" s="47">
        <v>1.0455783998018331E-2</v>
      </c>
      <c r="AJ28" s="47">
        <v>2.2804384443893979</v>
      </c>
      <c r="AK28" s="47">
        <v>0.44485013623978198</v>
      </c>
      <c r="AL28" s="47">
        <v>3.1226158038147139E-2</v>
      </c>
      <c r="AM28" s="47">
        <v>0.24311865246470152</v>
      </c>
      <c r="AN28" s="47">
        <v>8.4287837503096361E-2</v>
      </c>
      <c r="AO28" s="47">
        <v>2.0901659648253652E-2</v>
      </c>
      <c r="AP28" s="47">
        <v>0.10671785979687887</v>
      </c>
      <c r="AQ28" s="47">
        <v>1.5355461976715383</v>
      </c>
      <c r="AR28" s="47">
        <v>1.9230170918999256</v>
      </c>
      <c r="AS28" s="47">
        <v>7.9386970522665345</v>
      </c>
      <c r="AT28" s="47">
        <v>133.58434481050284</v>
      </c>
      <c r="AU28" s="47">
        <v>62.959128065395099</v>
      </c>
      <c r="AV28" s="109">
        <v>660.13269011642308</v>
      </c>
      <c r="AZ28" s="5" t="s">
        <v>60</v>
      </c>
      <c r="BA28" s="5">
        <f t="shared" si="0"/>
        <v>0</v>
      </c>
    </row>
    <row r="29" spans="1:53" x14ac:dyDescent="0.25">
      <c r="A29" s="108" t="s">
        <v>61</v>
      </c>
      <c r="B29" s="47">
        <v>199.06648424039727</v>
      </c>
      <c r="C29" s="47">
        <v>55.99827708523361</v>
      </c>
      <c r="D29" s="47">
        <v>12.327252457687241</v>
      </c>
      <c r="E29" s="47">
        <v>0</v>
      </c>
      <c r="F29" s="47">
        <v>0.95064355933921152</v>
      </c>
      <c r="G29" s="47">
        <v>130.4099523664741</v>
      </c>
      <c r="H29" s="47">
        <v>0.51890138846660583</v>
      </c>
      <c r="I29" s="47">
        <v>10.148424039728388</v>
      </c>
      <c r="J29" s="47">
        <v>54.810560960778361</v>
      </c>
      <c r="K29" s="47">
        <v>42.5522955305564</v>
      </c>
      <c r="L29" s="47">
        <v>4.4547481504003246</v>
      </c>
      <c r="M29" s="47">
        <v>0.11407621364143103</v>
      </c>
      <c r="N29" s="47">
        <v>12.09688861862775</v>
      </c>
      <c r="O29" s="47">
        <v>4.1175129218607482</v>
      </c>
      <c r="P29" s="47">
        <v>43.509171987432858</v>
      </c>
      <c r="Q29" s="47">
        <v>1.0288841593189419</v>
      </c>
      <c r="R29" s="47">
        <v>1.7428803080976993</v>
      </c>
      <c r="S29" s="47">
        <v>14.937671024627546</v>
      </c>
      <c r="T29" s="47">
        <v>6.9220634438025744E-2</v>
      </c>
      <c r="U29" s="47">
        <v>8.1480693219823657</v>
      </c>
      <c r="V29" s="47">
        <v>1.5363332319854059</v>
      </c>
      <c r="W29" s="47">
        <v>0</v>
      </c>
      <c r="X29" s="47">
        <v>3.0587817979122328E-2</v>
      </c>
      <c r="Y29" s="47">
        <v>0.15267153136718356</v>
      </c>
      <c r="Z29" s="47">
        <v>3.2873213742778962E-2</v>
      </c>
      <c r="AA29" s="47">
        <v>0.2850765176852133</v>
      </c>
      <c r="AB29" s="47">
        <v>2.6119468936860244</v>
      </c>
      <c r="AC29" s="47">
        <v>1.5117903111381372</v>
      </c>
      <c r="AD29" s="47">
        <v>0.21108391608391608</v>
      </c>
      <c r="AE29" s="47">
        <v>0.11345191040843215</v>
      </c>
      <c r="AF29" s="47">
        <v>0.7801185770750988</v>
      </c>
      <c r="AG29" s="47">
        <v>0.25624252559035166</v>
      </c>
      <c r="AH29" s="47">
        <v>3.0074490726664641E-2</v>
      </c>
      <c r="AI29" s="47">
        <v>2.9897131853653593E-2</v>
      </c>
      <c r="AJ29" s="47">
        <v>3.3680074997466298</v>
      </c>
      <c r="AK29" s="47">
        <v>0.37951454342758689</v>
      </c>
      <c r="AL29" s="47">
        <v>0.69956623087057868</v>
      </c>
      <c r="AM29" s="47">
        <v>1.0763327252457686</v>
      </c>
      <c r="AN29" s="47">
        <v>9.0556400121617517E-2</v>
      </c>
      <c r="AO29" s="47">
        <v>4.5337488598358164E-2</v>
      </c>
      <c r="AP29" s="47">
        <v>0.14608746326137631</v>
      </c>
      <c r="AQ29" s="47">
        <v>1.8987534204925509</v>
      </c>
      <c r="AR29" s="47">
        <v>1.9213980946589644</v>
      </c>
      <c r="AS29" s="47">
        <v>7.4292292490118577</v>
      </c>
      <c r="AT29" s="47">
        <v>82.293503597851426</v>
      </c>
      <c r="AU29" s="47">
        <v>69.445424141076316</v>
      </c>
      <c r="AV29" s="109">
        <v>773.37777389277358</v>
      </c>
      <c r="AZ29" s="5" t="s">
        <v>61</v>
      </c>
      <c r="BA29" s="5">
        <f t="shared" si="0"/>
        <v>0</v>
      </c>
    </row>
    <row r="30" spans="1:53" x14ac:dyDescent="0.25">
      <c r="A30" s="108" t="s">
        <v>62</v>
      </c>
      <c r="B30" s="47">
        <v>241.95359281437126</v>
      </c>
      <c r="C30" s="47">
        <v>16.985404191616766</v>
      </c>
      <c r="D30" s="47">
        <v>106.4068113772455</v>
      </c>
      <c r="E30" s="47">
        <v>0</v>
      </c>
      <c r="F30" s="47">
        <v>0</v>
      </c>
      <c r="G30" s="47">
        <v>68.840755988023957</v>
      </c>
      <c r="H30" s="47">
        <v>0</v>
      </c>
      <c r="I30" s="47">
        <v>0</v>
      </c>
      <c r="J30" s="47">
        <v>58.235363023952104</v>
      </c>
      <c r="K30" s="47">
        <v>34.841130239520957</v>
      </c>
      <c r="L30" s="47">
        <v>0.38922155688622756</v>
      </c>
      <c r="M30" s="47">
        <v>5.8383233532934128E-4</v>
      </c>
      <c r="N30" s="47">
        <v>0.49307634730538924</v>
      </c>
      <c r="O30" s="47">
        <v>0</v>
      </c>
      <c r="P30" s="47">
        <v>9.4114895209580833</v>
      </c>
      <c r="Q30" s="47">
        <v>0.70658682634730541</v>
      </c>
      <c r="R30" s="47">
        <v>1.8566616766467066</v>
      </c>
      <c r="S30" s="47">
        <v>14.256175149700599</v>
      </c>
      <c r="T30" s="47">
        <v>0</v>
      </c>
      <c r="U30" s="47">
        <v>5.2797529940119761</v>
      </c>
      <c r="V30" s="47">
        <v>1.8755613772455091</v>
      </c>
      <c r="W30" s="47">
        <v>0</v>
      </c>
      <c r="X30" s="47">
        <v>1.8063248502994012E-2</v>
      </c>
      <c r="Y30" s="47">
        <v>2.3888473053892214E-2</v>
      </c>
      <c r="Z30" s="47">
        <v>5.3922155688622762E-2</v>
      </c>
      <c r="AA30" s="47">
        <v>0.28200411676646708</v>
      </c>
      <c r="AB30" s="47">
        <v>2.7618132485029938</v>
      </c>
      <c r="AC30" s="47">
        <v>0.70144086826347307</v>
      </c>
      <c r="AD30" s="47">
        <v>0.15906811377245508</v>
      </c>
      <c r="AE30" s="47">
        <v>0.15311564371257486</v>
      </c>
      <c r="AF30" s="47">
        <v>0.62812125748502989</v>
      </c>
      <c r="AG30" s="47">
        <v>0.18393338323353295</v>
      </c>
      <c r="AH30" s="47">
        <v>2.9927020958083833E-2</v>
      </c>
      <c r="AI30" s="47">
        <v>1.2660928143712575E-2</v>
      </c>
      <c r="AJ30" s="47">
        <v>2.1638229790419161</v>
      </c>
      <c r="AK30" s="47">
        <v>0.40164670658682639</v>
      </c>
      <c r="AL30" s="47">
        <v>2.3027694610778443E-2</v>
      </c>
      <c r="AM30" s="47">
        <v>0.34292290419161675</v>
      </c>
      <c r="AN30" s="47">
        <v>8.4055014970059877E-2</v>
      </c>
      <c r="AO30" s="47">
        <v>3.5192739520958083E-2</v>
      </c>
      <c r="AP30" s="47">
        <v>0.19624625748502994</v>
      </c>
      <c r="AQ30" s="47">
        <v>1.2320359281437125</v>
      </c>
      <c r="AR30" s="47">
        <v>1.7589839071856288</v>
      </c>
      <c r="AS30" s="47">
        <v>6.7911171407185638</v>
      </c>
      <c r="AT30" s="47">
        <v>0</v>
      </c>
      <c r="AU30" s="47">
        <v>137.78255988023952</v>
      </c>
      <c r="AV30" s="109">
        <v>717.35173652694618</v>
      </c>
      <c r="AZ30" s="5" t="s">
        <v>62</v>
      </c>
      <c r="BA30" s="5">
        <f t="shared" si="0"/>
        <v>0</v>
      </c>
    </row>
    <row r="31" spans="1:53" x14ac:dyDescent="0.25">
      <c r="A31" s="108" t="s">
        <v>63</v>
      </c>
      <c r="B31" s="47">
        <v>220.48906882591092</v>
      </c>
      <c r="C31" s="47">
        <v>25.232388663967612</v>
      </c>
      <c r="D31" s="47">
        <v>77.526315789473685</v>
      </c>
      <c r="E31" s="47">
        <v>0</v>
      </c>
      <c r="F31" s="47">
        <v>4.6955465587044536</v>
      </c>
      <c r="G31" s="47">
        <v>13.472874493927126</v>
      </c>
      <c r="H31" s="47">
        <v>0</v>
      </c>
      <c r="I31" s="47">
        <v>7.6485829959514167</v>
      </c>
      <c r="J31" s="47">
        <v>80.183344129554655</v>
      </c>
      <c r="K31" s="47">
        <v>33.034008097165994</v>
      </c>
      <c r="L31" s="47">
        <v>1.0736842105263158</v>
      </c>
      <c r="M31" s="47">
        <v>0.31232388663967614</v>
      </c>
      <c r="N31" s="47">
        <v>4.3546558704453444</v>
      </c>
      <c r="O31" s="47">
        <v>0</v>
      </c>
      <c r="P31" s="47">
        <v>10.445344129554655</v>
      </c>
      <c r="Q31" s="47">
        <v>1.9975708502024292</v>
      </c>
      <c r="R31" s="47">
        <v>1.7797570850202429</v>
      </c>
      <c r="S31" s="47">
        <v>15.277732793522267</v>
      </c>
      <c r="T31" s="47">
        <v>1.7813765182186234E-2</v>
      </c>
      <c r="U31" s="47">
        <v>5.7692307692307692</v>
      </c>
      <c r="V31" s="47">
        <v>1.0242914979757085</v>
      </c>
      <c r="W31" s="47">
        <v>0</v>
      </c>
      <c r="X31" s="47">
        <v>2.2850202429149796E-2</v>
      </c>
      <c r="Y31" s="47">
        <v>0.21878542510121457</v>
      </c>
      <c r="Z31" s="47">
        <v>6.2331983805668019E-2</v>
      </c>
      <c r="AA31" s="47">
        <v>0.50882591093117402</v>
      </c>
      <c r="AB31" s="47">
        <v>2.9604939271255062</v>
      </c>
      <c r="AC31" s="47">
        <v>0</v>
      </c>
      <c r="AD31" s="47">
        <v>0.13325506072874493</v>
      </c>
      <c r="AE31" s="47">
        <v>0.10850202429149798</v>
      </c>
      <c r="AF31" s="47">
        <v>1.2309392712550609</v>
      </c>
      <c r="AG31" s="47">
        <v>0.28353846153846157</v>
      </c>
      <c r="AH31" s="47">
        <v>4.4453441295546556E-2</v>
      </c>
      <c r="AI31" s="47">
        <v>1.1400809716599191E-2</v>
      </c>
      <c r="AJ31" s="47">
        <v>2.4603886639676111</v>
      </c>
      <c r="AK31" s="47">
        <v>0.71965182186234822</v>
      </c>
      <c r="AL31" s="47">
        <v>4.9489878542510121E-2</v>
      </c>
      <c r="AM31" s="47">
        <v>0</v>
      </c>
      <c r="AN31" s="47">
        <v>4.5716599190283404E-2</v>
      </c>
      <c r="AO31" s="47">
        <v>2.1214574898785424E-2</v>
      </c>
      <c r="AP31" s="47">
        <v>0.13171659919028339</v>
      </c>
      <c r="AQ31" s="47">
        <v>1.7344129554655869</v>
      </c>
      <c r="AR31" s="47">
        <v>1.4809392712550609</v>
      </c>
      <c r="AS31" s="47">
        <v>7.5733198380566797</v>
      </c>
      <c r="AT31" s="47">
        <v>0</v>
      </c>
      <c r="AU31" s="47">
        <v>191.48744939271256</v>
      </c>
      <c r="AV31" s="109">
        <v>715.62421052631555</v>
      </c>
      <c r="AZ31" s="5" t="s">
        <v>63</v>
      </c>
      <c r="BA31" s="5">
        <f t="shared" si="0"/>
        <v>0</v>
      </c>
    </row>
    <row r="32" spans="1:53" x14ac:dyDescent="0.25">
      <c r="A32" s="108" t="s">
        <v>64</v>
      </c>
      <c r="B32" s="47">
        <v>252.31589871315899</v>
      </c>
      <c r="C32" s="47">
        <v>37.104607721046079</v>
      </c>
      <c r="D32" s="47">
        <v>77.526774595267753</v>
      </c>
      <c r="E32" s="47">
        <v>0</v>
      </c>
      <c r="F32" s="47">
        <v>4.6953092569530925</v>
      </c>
      <c r="G32" s="47">
        <v>16.125363221253632</v>
      </c>
      <c r="H32" s="47">
        <v>0</v>
      </c>
      <c r="I32" s="47">
        <v>8.820257368202574</v>
      </c>
      <c r="J32" s="47">
        <v>56.375300954753016</v>
      </c>
      <c r="K32" s="47">
        <v>25.755915317559154</v>
      </c>
      <c r="L32" s="47">
        <v>1.0170195101701951</v>
      </c>
      <c r="M32" s="47">
        <v>0.38124117891241177</v>
      </c>
      <c r="N32" s="47">
        <v>7.038605230386052</v>
      </c>
      <c r="O32" s="47">
        <v>0</v>
      </c>
      <c r="P32" s="47">
        <v>13.699460356994603</v>
      </c>
      <c r="Q32" s="47">
        <v>2.1390618513906183</v>
      </c>
      <c r="R32" s="47">
        <v>1.8389373183893731</v>
      </c>
      <c r="S32" s="47">
        <v>15.257368202573682</v>
      </c>
      <c r="T32" s="47">
        <v>3.3623910336239106E-2</v>
      </c>
      <c r="U32" s="47">
        <v>6.7044416770444171</v>
      </c>
      <c r="V32" s="47">
        <v>0.84973017849730181</v>
      </c>
      <c r="W32" s="47">
        <v>0</v>
      </c>
      <c r="X32" s="47">
        <v>1.099211290992113E-2</v>
      </c>
      <c r="Y32" s="47">
        <v>6.3690327936903282E-2</v>
      </c>
      <c r="Z32" s="47">
        <v>5.8003320880033203E-2</v>
      </c>
      <c r="AA32" s="47">
        <v>0.25026567040265668</v>
      </c>
      <c r="AB32" s="47">
        <v>2.7161892901618931</v>
      </c>
      <c r="AC32" s="47">
        <v>0.53964300539643006</v>
      </c>
      <c r="AD32" s="47">
        <v>0.15961809879618097</v>
      </c>
      <c r="AE32" s="47">
        <v>9.1178912411789131E-2</v>
      </c>
      <c r="AF32" s="47">
        <v>0.92317974263179747</v>
      </c>
      <c r="AG32" s="47">
        <v>0.27880448318804485</v>
      </c>
      <c r="AH32" s="47">
        <v>2.3810709838107097E-2</v>
      </c>
      <c r="AI32" s="47">
        <v>1.1349107513491075E-2</v>
      </c>
      <c r="AJ32" s="47">
        <v>2.0664798671647984</v>
      </c>
      <c r="AK32" s="47">
        <v>0.46778331257783318</v>
      </c>
      <c r="AL32" s="47">
        <v>3.8252386882523873E-2</v>
      </c>
      <c r="AM32" s="47">
        <v>0</v>
      </c>
      <c r="AN32" s="47">
        <v>2.3611457036114572E-2</v>
      </c>
      <c r="AO32" s="47">
        <v>1.639684516396845E-2</v>
      </c>
      <c r="AP32" s="47">
        <v>0.11630552096305521</v>
      </c>
      <c r="AQ32" s="47">
        <v>2.0381901203819011</v>
      </c>
      <c r="AR32" s="47">
        <v>1.6472270651722707</v>
      </c>
      <c r="AS32" s="47">
        <v>9.3786633457866344</v>
      </c>
      <c r="AT32" s="47">
        <v>0</v>
      </c>
      <c r="AU32" s="47">
        <v>47.557492735574925</v>
      </c>
      <c r="AV32" s="109">
        <v>596.15604400166012</v>
      </c>
      <c r="AZ32" s="5" t="s">
        <v>64</v>
      </c>
      <c r="BA32" s="5">
        <f t="shared" si="0"/>
        <v>0</v>
      </c>
    </row>
    <row r="33" spans="1:53" x14ac:dyDescent="0.25">
      <c r="A33" s="108" t="s">
        <v>65</v>
      </c>
      <c r="B33" s="47">
        <v>207.29982575256864</v>
      </c>
      <c r="C33" s="47">
        <v>38.687976927236676</v>
      </c>
      <c r="D33" s="47">
        <v>17.482575256864749</v>
      </c>
      <c r="E33" s="47">
        <v>4.1693204350177249</v>
      </c>
      <c r="F33" s="47">
        <v>2.4634981673977048E-2</v>
      </c>
      <c r="G33" s="47">
        <v>52.523072763323917</v>
      </c>
      <c r="H33" s="47">
        <v>0</v>
      </c>
      <c r="I33" s="47">
        <v>8.5689779486871362</v>
      </c>
      <c r="J33" s="47">
        <v>57.076998137355041</v>
      </c>
      <c r="K33" s="47">
        <v>37.281950369524722</v>
      </c>
      <c r="L33" s="47">
        <v>2.491257585771796</v>
      </c>
      <c r="M33" s="47">
        <v>0.27174367601994831</v>
      </c>
      <c r="N33" s="47">
        <v>8.0634200564802025</v>
      </c>
      <c r="O33" s="47">
        <v>0</v>
      </c>
      <c r="P33" s="47">
        <v>24.213873700654929</v>
      </c>
      <c r="Q33" s="47">
        <v>1.2184401850627891</v>
      </c>
      <c r="R33" s="47">
        <v>1.7428949107732981</v>
      </c>
      <c r="S33" s="47">
        <v>16.379258547136935</v>
      </c>
      <c r="T33" s="47">
        <v>9.1509944120651318E-2</v>
      </c>
      <c r="U33" s="47">
        <v>6.4673736706122691</v>
      </c>
      <c r="V33" s="47">
        <v>0.66490416391275609</v>
      </c>
      <c r="W33" s="47">
        <v>0</v>
      </c>
      <c r="X33" s="47">
        <v>9.2651565222616108E-3</v>
      </c>
      <c r="Y33" s="47">
        <v>2.6707925253860484E-3</v>
      </c>
      <c r="Z33" s="47">
        <v>1.3518295980292016E-2</v>
      </c>
      <c r="AA33" s="47">
        <v>0.2078762843237397</v>
      </c>
      <c r="AB33" s="47">
        <v>2.5409902060926512</v>
      </c>
      <c r="AC33" s="47">
        <v>0.48340713813615338</v>
      </c>
      <c r="AD33" s="47">
        <v>0.1933683831040077</v>
      </c>
      <c r="AE33" s="47">
        <v>4.2512467704139877E-2</v>
      </c>
      <c r="AF33" s="47">
        <v>0.54212702036892391</v>
      </c>
      <c r="AG33" s="47">
        <v>0.14988673916962086</v>
      </c>
      <c r="AH33" s="47">
        <v>2.3128943099200865E-2</v>
      </c>
      <c r="AI33" s="47">
        <v>7.9396743375593336E-3</v>
      </c>
      <c r="AJ33" s="47">
        <v>1.63530613471129</v>
      </c>
      <c r="AK33" s="47">
        <v>0.30032596286727153</v>
      </c>
      <c r="AL33" s="47">
        <v>1.222495944240822E-2</v>
      </c>
      <c r="AM33" s="47">
        <v>0.43151024454725712</v>
      </c>
      <c r="AN33" s="47">
        <v>1.3709667728174006E-2</v>
      </c>
      <c r="AO33" s="47">
        <v>1.2325001502133028E-2</v>
      </c>
      <c r="AP33" s="47">
        <v>9.1103166496424928E-2</v>
      </c>
      <c r="AQ33" s="47">
        <v>1.7100282401009432</v>
      </c>
      <c r="AR33" s="47">
        <v>1.5484738328426366</v>
      </c>
      <c r="AS33" s="47">
        <v>8.1597530493300479</v>
      </c>
      <c r="AT33" s="47">
        <v>67.711950970377941</v>
      </c>
      <c r="AU33" s="47">
        <v>53.816048789280778</v>
      </c>
      <c r="AV33" s="109">
        <v>624.37946013338944</v>
      </c>
      <c r="AZ33" s="5" t="s">
        <v>65</v>
      </c>
      <c r="BA33" s="5">
        <f t="shared" si="0"/>
        <v>0</v>
      </c>
    </row>
    <row r="34" spans="1:53" x14ac:dyDescent="0.25">
      <c r="A34" s="108" t="s">
        <v>66</v>
      </c>
      <c r="B34" s="47">
        <v>208.56762212353652</v>
      </c>
      <c r="C34" s="47">
        <v>29.637060960839726</v>
      </c>
      <c r="D34" s="47">
        <v>77.526846992329425</v>
      </c>
      <c r="E34" s="47">
        <v>0</v>
      </c>
      <c r="F34" s="47">
        <v>4.6960032297133631</v>
      </c>
      <c r="G34" s="47">
        <v>11.97537343560759</v>
      </c>
      <c r="H34" s="47">
        <v>0</v>
      </c>
      <c r="I34" s="47">
        <v>7.8716188938231735</v>
      </c>
      <c r="J34" s="47">
        <v>57.158235769075496</v>
      </c>
      <c r="K34" s="47">
        <v>40.430763019781992</v>
      </c>
      <c r="L34" s="47">
        <v>1.5692369802180057</v>
      </c>
      <c r="M34" s="47">
        <v>0.52864352038756557</v>
      </c>
      <c r="N34" s="47">
        <v>7.8029874848607186</v>
      </c>
      <c r="O34" s="47">
        <v>0</v>
      </c>
      <c r="P34" s="47">
        <v>8.3354864755752924</v>
      </c>
      <c r="Q34" s="47">
        <v>2.6116269681065805</v>
      </c>
      <c r="R34" s="47">
        <v>1.8510294711344368</v>
      </c>
      <c r="S34" s="47">
        <v>17.533710133225675</v>
      </c>
      <c r="T34" s="47">
        <v>7.2264836495761001E-2</v>
      </c>
      <c r="U34" s="47">
        <v>6.731126362535325</v>
      </c>
      <c r="V34" s="47">
        <v>1.5131207105369398</v>
      </c>
      <c r="W34" s="47">
        <v>0</v>
      </c>
      <c r="X34" s="47">
        <v>5.0803391199031087E-2</v>
      </c>
      <c r="Y34" s="47">
        <v>0.15356479612434396</v>
      </c>
      <c r="Z34" s="47">
        <v>9.6899475171578528E-2</v>
      </c>
      <c r="AA34" s="47">
        <v>0.4311142511102139</v>
      </c>
      <c r="AB34" s="47">
        <v>3.1119378280177634</v>
      </c>
      <c r="AC34" s="47">
        <v>0.10173597093257973</v>
      </c>
      <c r="AD34" s="47">
        <v>0.18603552684699234</v>
      </c>
      <c r="AE34" s="47">
        <v>0.15280985062575697</v>
      </c>
      <c r="AF34" s="47">
        <v>1.4161808639483247</v>
      </c>
      <c r="AG34" s="47">
        <v>0.25414614452967299</v>
      </c>
      <c r="AH34" s="47">
        <v>3.8142914816310054E-2</v>
      </c>
      <c r="AI34" s="47">
        <v>9.2369802180056523E-3</v>
      </c>
      <c r="AJ34" s="47">
        <v>2.9584739604360113</v>
      </c>
      <c r="AK34" s="47">
        <v>1.1121598708114655</v>
      </c>
      <c r="AL34" s="47">
        <v>5.809850625756964E-2</v>
      </c>
      <c r="AM34" s="47">
        <v>4.7234557932983442E-3</v>
      </c>
      <c r="AN34" s="47">
        <v>3.0916431166733951E-2</v>
      </c>
      <c r="AO34" s="47">
        <v>3.3052079127977391E-2</v>
      </c>
      <c r="AP34" s="47">
        <v>0.22186112232539359</v>
      </c>
      <c r="AQ34" s="47">
        <v>2.3116673395236171</v>
      </c>
      <c r="AR34" s="47">
        <v>2.022559547840129</v>
      </c>
      <c r="AS34" s="47">
        <v>10.169697214372224</v>
      </c>
      <c r="AT34" s="47">
        <v>0</v>
      </c>
      <c r="AU34" s="47">
        <v>164.42349616471537</v>
      </c>
      <c r="AV34" s="109">
        <v>675.76207105369394</v>
      </c>
      <c r="AZ34" s="5" t="s">
        <v>66</v>
      </c>
      <c r="BA34" s="5">
        <f t="shared" si="0"/>
        <v>0</v>
      </c>
    </row>
    <row r="35" spans="1:53" x14ac:dyDescent="0.25">
      <c r="A35" s="108" t="s">
        <v>67</v>
      </c>
      <c r="B35" s="47">
        <v>241.70540313885229</v>
      </c>
      <c r="C35" s="47">
        <v>36.677968132263089</v>
      </c>
      <c r="D35" s="47">
        <v>77.526536480172524</v>
      </c>
      <c r="E35" s="47">
        <v>0</v>
      </c>
      <c r="F35" s="47">
        <v>4.6959386605966218</v>
      </c>
      <c r="G35" s="47">
        <v>16.125554091290283</v>
      </c>
      <c r="H35" s="47">
        <v>0</v>
      </c>
      <c r="I35" s="47">
        <v>8.8202947166646695</v>
      </c>
      <c r="J35" s="47">
        <v>50.333570144962259</v>
      </c>
      <c r="K35" s="47">
        <v>25.925002995088054</v>
      </c>
      <c r="L35" s="47">
        <v>1.0170121001557446</v>
      </c>
      <c r="M35" s="47">
        <v>0.38132023481490357</v>
      </c>
      <c r="N35" s="47">
        <v>8.498861866538876</v>
      </c>
      <c r="O35" s="47">
        <v>0</v>
      </c>
      <c r="P35" s="47">
        <v>13.699412962741105</v>
      </c>
      <c r="Q35" s="47">
        <v>2.1387324787348749</v>
      </c>
      <c r="R35" s="47">
        <v>1.8387444590870972</v>
      </c>
      <c r="S35" s="47">
        <v>18.280460045525338</v>
      </c>
      <c r="T35" s="47">
        <v>3.3425182700371391E-2</v>
      </c>
      <c r="U35" s="47">
        <v>7.1249550736791658</v>
      </c>
      <c r="V35" s="47">
        <v>0.84952677608721694</v>
      </c>
      <c r="W35" s="47">
        <v>0</v>
      </c>
      <c r="X35" s="47">
        <v>1.0267161854558525E-2</v>
      </c>
      <c r="Y35" s="47">
        <v>4.6566431053072961E-2</v>
      </c>
      <c r="Z35" s="47">
        <v>1.5737390679285972E-2</v>
      </c>
      <c r="AA35" s="47">
        <v>0.20695818857074399</v>
      </c>
      <c r="AB35" s="47">
        <v>2.6187780040733197</v>
      </c>
      <c r="AC35" s="47">
        <v>0.41152509883790583</v>
      </c>
      <c r="AD35" s="47">
        <v>0.14330897328381456</v>
      </c>
      <c r="AE35" s="47">
        <v>5.2911225590032342E-2</v>
      </c>
      <c r="AF35" s="47">
        <v>0.63573978674973053</v>
      </c>
      <c r="AG35" s="47">
        <v>0.14574338085539715</v>
      </c>
      <c r="AH35" s="47">
        <v>2.4139211692823771E-2</v>
      </c>
      <c r="AI35" s="47">
        <v>5.730202467952558E-3</v>
      </c>
      <c r="AJ35" s="47">
        <v>1.4636983347310411</v>
      </c>
      <c r="AK35" s="47">
        <v>0.27199113453935547</v>
      </c>
      <c r="AL35" s="47">
        <v>2.0681682041452019E-2</v>
      </c>
      <c r="AM35" s="47">
        <v>0</v>
      </c>
      <c r="AN35" s="47">
        <v>1.5010183299389003E-2</v>
      </c>
      <c r="AO35" s="47">
        <v>1.0533125673894812E-2</v>
      </c>
      <c r="AP35" s="47">
        <v>9.0425302503893606E-2</v>
      </c>
      <c r="AQ35" s="47">
        <v>2.0384569306337608</v>
      </c>
      <c r="AR35" s="47">
        <v>1.6515095243800166</v>
      </c>
      <c r="AS35" s="47">
        <v>9.2964070923685149</v>
      </c>
      <c r="AT35" s="47">
        <v>0</v>
      </c>
      <c r="AU35" s="47">
        <v>47.558044806517309</v>
      </c>
      <c r="AV35" s="109">
        <v>582.40688271235194</v>
      </c>
      <c r="AZ35" s="5" t="s">
        <v>67</v>
      </c>
      <c r="BA35" s="5">
        <f t="shared" si="0"/>
        <v>0</v>
      </c>
    </row>
    <row r="36" spans="1:53" x14ac:dyDescent="0.25">
      <c r="A36" s="108" t="s">
        <v>68</v>
      </c>
      <c r="B36" s="47">
        <v>212.37702175125489</v>
      </c>
      <c r="C36" s="47">
        <v>37.919687674288902</v>
      </c>
      <c r="D36" s="47">
        <v>77.526491912994985</v>
      </c>
      <c r="E36" s="47">
        <v>0</v>
      </c>
      <c r="F36" s="47">
        <v>4.696040156162856</v>
      </c>
      <c r="G36" s="47">
        <v>16.125488008923593</v>
      </c>
      <c r="H36" s="47">
        <v>0</v>
      </c>
      <c r="I36" s="47">
        <v>8.8204127161182377</v>
      </c>
      <c r="J36" s="47">
        <v>70.058232013385393</v>
      </c>
      <c r="K36" s="47">
        <v>46.030117122141661</v>
      </c>
      <c r="L36" s="47">
        <v>1.0167317345231455</v>
      </c>
      <c r="M36" s="47">
        <v>0.38151143335192411</v>
      </c>
      <c r="N36" s="47">
        <v>7.038482989403235</v>
      </c>
      <c r="O36" s="47">
        <v>0</v>
      </c>
      <c r="P36" s="47">
        <v>13.69994422755159</v>
      </c>
      <c r="Q36" s="47">
        <v>2.1394311210262131</v>
      </c>
      <c r="R36" s="47">
        <v>1.8388176240936978</v>
      </c>
      <c r="S36" s="47">
        <v>16.296709425543781</v>
      </c>
      <c r="T36" s="47">
        <v>3.3463469046291133E-2</v>
      </c>
      <c r="U36" s="47">
        <v>6.7049637479085336</v>
      </c>
      <c r="V36" s="47">
        <v>0.84941438929168989</v>
      </c>
      <c r="W36" s="47">
        <v>0</v>
      </c>
      <c r="X36" s="47">
        <v>1.3664249860568878E-2</v>
      </c>
      <c r="Y36" s="47">
        <v>4.7596207473508088E-2</v>
      </c>
      <c r="Z36" s="47">
        <v>2.8170663692136083E-2</v>
      </c>
      <c r="AA36" s="47">
        <v>0.33394868934746236</v>
      </c>
      <c r="AB36" s="47">
        <v>2.7699219185722255</v>
      </c>
      <c r="AC36" s="47">
        <v>0.41160066926938094</v>
      </c>
      <c r="AD36" s="47">
        <v>0.16940881204684885</v>
      </c>
      <c r="AE36" s="47">
        <v>0.12184049079754601</v>
      </c>
      <c r="AF36" s="47">
        <v>0.94793084216397105</v>
      </c>
      <c r="AG36" s="47">
        <v>0.21388733965421081</v>
      </c>
      <c r="AH36" s="47">
        <v>2.6597880646960399E-2</v>
      </c>
      <c r="AI36" s="47">
        <v>5.135527049637479E-2</v>
      </c>
      <c r="AJ36" s="47">
        <v>1.9778973786949245</v>
      </c>
      <c r="AK36" s="47">
        <v>0.58679308421639709</v>
      </c>
      <c r="AL36" s="47">
        <v>2.0585610708310092E-2</v>
      </c>
      <c r="AM36" s="47">
        <v>0</v>
      </c>
      <c r="AN36" s="47">
        <v>3.5237032905744564E-2</v>
      </c>
      <c r="AO36" s="47">
        <v>1.7161182375906303E-2</v>
      </c>
      <c r="AP36" s="47">
        <v>0.10715002788622421</v>
      </c>
      <c r="AQ36" s="47">
        <v>2.038482989403235</v>
      </c>
      <c r="AR36" s="47">
        <v>1.6472448410485221</v>
      </c>
      <c r="AS36" s="47">
        <v>9.427902955939766</v>
      </c>
      <c r="AT36" s="47">
        <v>0</v>
      </c>
      <c r="AU36" s="47">
        <v>90.634132738427212</v>
      </c>
      <c r="AV36" s="109">
        <v>635.18147239263794</v>
      </c>
      <c r="AZ36" s="5" t="s">
        <v>68</v>
      </c>
      <c r="BA36" s="5">
        <f t="shared" si="0"/>
        <v>0</v>
      </c>
    </row>
    <row r="37" spans="1:53" x14ac:dyDescent="0.25">
      <c r="A37" s="108" t="s">
        <v>69</v>
      </c>
      <c r="B37" s="47">
        <v>222.23178226514486</v>
      </c>
      <c r="C37" s="47">
        <v>26.026338893766461</v>
      </c>
      <c r="D37" s="47">
        <v>77.52677787532923</v>
      </c>
      <c r="E37" s="47">
        <v>0</v>
      </c>
      <c r="F37" s="47">
        <v>4.6953467954345918</v>
      </c>
      <c r="G37" s="47">
        <v>15.187006145741879</v>
      </c>
      <c r="H37" s="47">
        <v>0</v>
      </c>
      <c r="I37" s="47">
        <v>9.4381035996488141</v>
      </c>
      <c r="J37" s="47">
        <v>47.650772607550486</v>
      </c>
      <c r="K37" s="47">
        <v>39.791922739244953</v>
      </c>
      <c r="L37" s="47">
        <v>1.4521510096575945</v>
      </c>
      <c r="M37" s="47">
        <v>0.44922739244951715</v>
      </c>
      <c r="N37" s="47">
        <v>7.1325724319578576</v>
      </c>
      <c r="O37" s="47">
        <v>0</v>
      </c>
      <c r="P37" s="47">
        <v>11.229148375768217</v>
      </c>
      <c r="Q37" s="47">
        <v>2.5417032484635644</v>
      </c>
      <c r="R37" s="47">
        <v>1.7971905179982441</v>
      </c>
      <c r="S37" s="47">
        <v>14.345039508340649</v>
      </c>
      <c r="T37" s="47">
        <v>6.2335381913959612E-2</v>
      </c>
      <c r="U37" s="47">
        <v>7.1229148375768219</v>
      </c>
      <c r="V37" s="47">
        <v>0.6409130816505707</v>
      </c>
      <c r="W37" s="47">
        <v>0</v>
      </c>
      <c r="X37" s="47">
        <v>6.3213345039508338E-3</v>
      </c>
      <c r="Y37" s="47">
        <v>9.3863037752414391E-2</v>
      </c>
      <c r="Z37" s="47">
        <v>3.7287093942054435E-2</v>
      </c>
      <c r="AA37" s="47">
        <v>0.35790166812993851</v>
      </c>
      <c r="AB37" s="47">
        <v>2.7056804214223003</v>
      </c>
      <c r="AC37" s="47">
        <v>0</v>
      </c>
      <c r="AD37" s="47">
        <v>0.21717295873573311</v>
      </c>
      <c r="AE37" s="47">
        <v>8.9007901668129941E-2</v>
      </c>
      <c r="AF37" s="47">
        <v>1.04441615452151</v>
      </c>
      <c r="AG37" s="47">
        <v>0.213099209833187</v>
      </c>
      <c r="AH37" s="47">
        <v>3.455662862159789E-2</v>
      </c>
      <c r="AI37" s="47">
        <v>2.8033362598770852E-2</v>
      </c>
      <c r="AJ37" s="47">
        <v>2.2086654960491661</v>
      </c>
      <c r="AK37" s="47">
        <v>0.42463564530289732</v>
      </c>
      <c r="AL37" s="47">
        <v>1.9982440737489025E-2</v>
      </c>
      <c r="AM37" s="47">
        <v>3.8630377524143987E-3</v>
      </c>
      <c r="AN37" s="47">
        <v>2.9262510974539069E-2</v>
      </c>
      <c r="AO37" s="47">
        <v>2.0526777875329236E-2</v>
      </c>
      <c r="AP37" s="47">
        <v>0.13187884108867429</v>
      </c>
      <c r="AQ37" s="47">
        <v>1.6575943810359965</v>
      </c>
      <c r="AR37" s="47">
        <v>1.5091308165057069</v>
      </c>
      <c r="AS37" s="47">
        <v>8.1725373134328354</v>
      </c>
      <c r="AT37" s="47">
        <v>0</v>
      </c>
      <c r="AU37" s="47">
        <v>71.065847234416154</v>
      </c>
      <c r="AV37" s="109">
        <v>579.39251097453905</v>
      </c>
      <c r="AZ37" s="5" t="s">
        <v>69</v>
      </c>
      <c r="BA37" s="5">
        <f t="shared" si="0"/>
        <v>0</v>
      </c>
    </row>
    <row r="38" spans="1:53" x14ac:dyDescent="0.25">
      <c r="A38" s="108" t="s">
        <v>70</v>
      </c>
      <c r="B38" s="47">
        <v>211.86772486772486</v>
      </c>
      <c r="C38" s="47">
        <v>32.989417989417987</v>
      </c>
      <c r="D38" s="47">
        <v>131.47301587301587</v>
      </c>
      <c r="E38" s="47">
        <v>0</v>
      </c>
      <c r="F38" s="47">
        <v>0</v>
      </c>
      <c r="G38" s="47">
        <v>131.41375661375662</v>
      </c>
      <c r="H38" s="47">
        <v>0</v>
      </c>
      <c r="I38" s="47">
        <v>0</v>
      </c>
      <c r="J38" s="47">
        <v>48.724137566137564</v>
      </c>
      <c r="K38" s="47">
        <v>37.913227513227511</v>
      </c>
      <c r="L38" s="47">
        <v>1.3449735449735449</v>
      </c>
      <c r="M38" s="47">
        <v>5.8201058201058208E-4</v>
      </c>
      <c r="N38" s="47">
        <v>0.482010582010582</v>
      </c>
      <c r="O38" s="47">
        <v>0</v>
      </c>
      <c r="P38" s="47">
        <v>22.198941798941799</v>
      </c>
      <c r="Q38" s="47">
        <v>0.74285714285714288</v>
      </c>
      <c r="R38" s="47">
        <v>1.8566137566137566</v>
      </c>
      <c r="S38" s="47">
        <v>14.068783068783068</v>
      </c>
      <c r="T38" s="47">
        <v>0</v>
      </c>
      <c r="U38" s="47">
        <v>5.2798941798941801</v>
      </c>
      <c r="V38" s="47">
        <v>1.2222222222222223</v>
      </c>
      <c r="W38" s="47">
        <v>0</v>
      </c>
      <c r="X38" s="47">
        <v>1.8809523809523807E-2</v>
      </c>
      <c r="Y38" s="47">
        <v>4.7227513227513229E-2</v>
      </c>
      <c r="Z38" s="47">
        <v>4.7253968253968257E-2</v>
      </c>
      <c r="AA38" s="47">
        <v>0.25931216931216933</v>
      </c>
      <c r="AB38" s="47">
        <v>2.7522063492063493</v>
      </c>
      <c r="AC38" s="47">
        <v>1.34394708994709</v>
      </c>
      <c r="AD38" s="47">
        <v>0.18330687830687831</v>
      </c>
      <c r="AE38" s="47">
        <v>8.2915343915343914E-2</v>
      </c>
      <c r="AF38" s="47">
        <v>0.77751322751322749</v>
      </c>
      <c r="AG38" s="47">
        <v>0.19283068783068782</v>
      </c>
      <c r="AH38" s="47">
        <v>2.2571428571428569E-2</v>
      </c>
      <c r="AI38" s="47">
        <v>1.2216931216931216E-2</v>
      </c>
      <c r="AJ38" s="47">
        <v>1.8188888888888888</v>
      </c>
      <c r="AK38" s="47">
        <v>0.47304761904761899</v>
      </c>
      <c r="AL38" s="47">
        <v>3.2523809523809524E-2</v>
      </c>
      <c r="AM38" s="47">
        <v>0.31851851851851853</v>
      </c>
      <c r="AN38" s="47">
        <v>3.5375661375661373E-2</v>
      </c>
      <c r="AO38" s="47">
        <v>8.6613756613756615E-3</v>
      </c>
      <c r="AP38" s="47">
        <v>0.23689417989417991</v>
      </c>
      <c r="AQ38" s="47">
        <v>1.2322751322751322</v>
      </c>
      <c r="AR38" s="47">
        <v>1.2496137566137566</v>
      </c>
      <c r="AS38" s="47">
        <v>6.2787671957671964</v>
      </c>
      <c r="AT38" s="47">
        <v>0</v>
      </c>
      <c r="AU38" s="47">
        <v>159.13756613756613</v>
      </c>
      <c r="AV38" s="109">
        <v>818.14040211640247</v>
      </c>
      <c r="AZ38" s="5" t="s">
        <v>70</v>
      </c>
      <c r="BA38" s="5">
        <f t="shared" si="0"/>
        <v>0</v>
      </c>
    </row>
    <row r="39" spans="1:53" x14ac:dyDescent="0.25">
      <c r="A39" s="108" t="s">
        <v>71</v>
      </c>
      <c r="B39" s="47">
        <v>145.50584795321637</v>
      </c>
      <c r="C39" s="47">
        <v>21.88182261208577</v>
      </c>
      <c r="D39" s="47">
        <v>5.617446393762183</v>
      </c>
      <c r="E39" s="47">
        <v>0</v>
      </c>
      <c r="F39" s="47">
        <v>0</v>
      </c>
      <c r="G39" s="47">
        <v>32.414230019493175</v>
      </c>
      <c r="H39" s="47">
        <v>0</v>
      </c>
      <c r="I39" s="47">
        <v>8.0409356725146194E-2</v>
      </c>
      <c r="J39" s="47">
        <v>61.489105750487333</v>
      </c>
      <c r="K39" s="47">
        <v>37.587962962962962</v>
      </c>
      <c r="L39" s="47">
        <v>0.54239766081871343</v>
      </c>
      <c r="M39" s="47">
        <v>5.8479532163742691E-4</v>
      </c>
      <c r="N39" s="47">
        <v>4.7417153996101362</v>
      </c>
      <c r="O39" s="47">
        <v>0</v>
      </c>
      <c r="P39" s="47">
        <v>0.11476608187134503</v>
      </c>
      <c r="Q39" s="47">
        <v>2.5672514619883042</v>
      </c>
      <c r="R39" s="47">
        <v>1.7429337231968811</v>
      </c>
      <c r="S39" s="47">
        <v>13.640350877192983</v>
      </c>
      <c r="T39" s="47">
        <v>0</v>
      </c>
      <c r="U39" s="47">
        <v>5.2797270955165692</v>
      </c>
      <c r="V39" s="47">
        <v>0</v>
      </c>
      <c r="W39" s="47">
        <v>0</v>
      </c>
      <c r="X39" s="47">
        <v>3.7768031189083819E-3</v>
      </c>
      <c r="Y39" s="47">
        <v>1.1693469785575049E-2</v>
      </c>
      <c r="Z39" s="47">
        <v>1.9342105263157893E-2</v>
      </c>
      <c r="AA39" s="47">
        <v>0.23175682261208577</v>
      </c>
      <c r="AB39" s="47">
        <v>2.5042982456140348</v>
      </c>
      <c r="AC39" s="47">
        <v>0</v>
      </c>
      <c r="AD39" s="47">
        <v>4.1771442495126709E-2</v>
      </c>
      <c r="AE39" s="47">
        <v>5.0826023391812865E-2</v>
      </c>
      <c r="AF39" s="47">
        <v>0.43711744639376221</v>
      </c>
      <c r="AG39" s="47">
        <v>0.1341837231968811</v>
      </c>
      <c r="AH39" s="47">
        <v>2.435185185185185E-2</v>
      </c>
      <c r="AI39" s="47">
        <v>2.66812865497076E-3</v>
      </c>
      <c r="AJ39" s="47">
        <v>1.0624975633528264</v>
      </c>
      <c r="AK39" s="47">
        <v>0.20684697855750486</v>
      </c>
      <c r="AL39" s="47">
        <v>1.3798732943469786E-2</v>
      </c>
      <c r="AM39" s="47">
        <v>6.1159844054580904E-3</v>
      </c>
      <c r="AN39" s="47">
        <v>1.2110136452241717E-2</v>
      </c>
      <c r="AO39" s="47">
        <v>1.3384502923976608E-2</v>
      </c>
      <c r="AP39" s="47">
        <v>9.4719785575048732E-2</v>
      </c>
      <c r="AQ39" s="47">
        <v>1.219785575048733</v>
      </c>
      <c r="AR39" s="47">
        <v>1.3165716374269005</v>
      </c>
      <c r="AS39" s="47">
        <v>6.1908869395711505</v>
      </c>
      <c r="AT39" s="47">
        <v>70.39473684210526</v>
      </c>
      <c r="AU39" s="47">
        <v>83.409356725146196</v>
      </c>
      <c r="AV39" s="109">
        <v>500.60914961013623</v>
      </c>
      <c r="AZ39" s="5" t="s">
        <v>71</v>
      </c>
      <c r="BA39" s="5">
        <f t="shared" si="0"/>
        <v>0</v>
      </c>
    </row>
    <row r="40" spans="1:53" x14ac:dyDescent="0.25">
      <c r="A40" s="108" t="s">
        <v>72</v>
      </c>
      <c r="B40" s="47">
        <v>128.41436464088397</v>
      </c>
      <c r="C40" s="47">
        <v>13.398292315419388</v>
      </c>
      <c r="D40" s="47">
        <v>8.8533400301356107</v>
      </c>
      <c r="E40" s="47">
        <v>0</v>
      </c>
      <c r="F40" s="47">
        <v>2.1029633350075341</v>
      </c>
      <c r="G40" s="47">
        <v>59.145153189352087</v>
      </c>
      <c r="H40" s="47">
        <v>0</v>
      </c>
      <c r="I40" s="47">
        <v>10.554997488699145</v>
      </c>
      <c r="J40" s="47">
        <v>45.069753892516324</v>
      </c>
      <c r="K40" s="47">
        <v>29.108990457056755</v>
      </c>
      <c r="L40" s="47">
        <v>2.7046710195881465</v>
      </c>
      <c r="M40" s="47">
        <v>0.24367654445002512</v>
      </c>
      <c r="N40" s="47">
        <v>10.587142139628327</v>
      </c>
      <c r="O40" s="47">
        <v>0</v>
      </c>
      <c r="P40" s="47">
        <v>31.591160220994475</v>
      </c>
      <c r="Q40" s="47">
        <v>2.834254143646409</v>
      </c>
      <c r="R40" s="47">
        <v>1.7428427925665495</v>
      </c>
      <c r="S40" s="47">
        <v>13.977900552486188</v>
      </c>
      <c r="T40" s="47">
        <v>0</v>
      </c>
      <c r="U40" s="47">
        <v>8.6067302862882968</v>
      </c>
      <c r="V40" s="47">
        <v>0.74183827222501253</v>
      </c>
      <c r="W40" s="47">
        <v>0.14264188849824208</v>
      </c>
      <c r="X40" s="47">
        <v>2.8548468106479159E-2</v>
      </c>
      <c r="Y40" s="47">
        <v>2.7117026619789052E-2</v>
      </c>
      <c r="Z40" s="47">
        <v>3.8176795580110501E-2</v>
      </c>
      <c r="AA40" s="47">
        <v>0.38387242591662479</v>
      </c>
      <c r="AB40" s="47">
        <v>2.9042591662481168</v>
      </c>
      <c r="AC40" s="47">
        <v>0.54762430939226514</v>
      </c>
      <c r="AD40" s="47">
        <v>0.34621798091411354</v>
      </c>
      <c r="AE40" s="47">
        <v>0.15059266700150678</v>
      </c>
      <c r="AF40" s="47">
        <v>0.92785534907081868</v>
      </c>
      <c r="AG40" s="47">
        <v>0.30208940231039683</v>
      </c>
      <c r="AH40" s="47">
        <v>3.1160220994475137E-2</v>
      </c>
      <c r="AI40" s="47">
        <v>1.9738824711200399E-2</v>
      </c>
      <c r="AJ40" s="47">
        <v>2.5272275238573583</v>
      </c>
      <c r="AK40" s="47">
        <v>0.30142641888498239</v>
      </c>
      <c r="AL40" s="47">
        <v>4.2877950778503267E-2</v>
      </c>
      <c r="AM40" s="47">
        <v>0.63150678051230535</v>
      </c>
      <c r="AN40" s="47">
        <v>4.970366649924661E-2</v>
      </c>
      <c r="AO40" s="47">
        <v>2.1868407835258664E-2</v>
      </c>
      <c r="AP40" s="47">
        <v>0.20271722752385737</v>
      </c>
      <c r="AQ40" s="47">
        <v>1.975891511803114</v>
      </c>
      <c r="AR40" s="47">
        <v>1.6443294826720243</v>
      </c>
      <c r="AS40" s="47">
        <v>9.2713460572576594</v>
      </c>
      <c r="AT40" s="47">
        <v>87.130085384229034</v>
      </c>
      <c r="AU40" s="47">
        <v>20.454545454545453</v>
      </c>
      <c r="AV40" s="109">
        <v>499.78149171270712</v>
      </c>
      <c r="AZ40" s="5" t="s">
        <v>72</v>
      </c>
      <c r="BA40" s="5">
        <f t="shared" si="0"/>
        <v>0</v>
      </c>
    </row>
    <row r="41" spans="1:53" x14ac:dyDescent="0.25">
      <c r="A41" s="108" t="s">
        <v>73</v>
      </c>
      <c r="B41" s="47">
        <v>191.28262386601534</v>
      </c>
      <c r="C41" s="47">
        <v>28.884159106769015</v>
      </c>
      <c r="D41" s="47">
        <v>77.527564549895331</v>
      </c>
      <c r="E41" s="47">
        <v>0</v>
      </c>
      <c r="F41" s="47">
        <v>4.696441032798325</v>
      </c>
      <c r="G41" s="47">
        <v>11.975575715282623</v>
      </c>
      <c r="H41" s="47">
        <v>0</v>
      </c>
      <c r="I41" s="47">
        <v>7.8715980460572226</v>
      </c>
      <c r="J41" s="47">
        <v>60.235806001395673</v>
      </c>
      <c r="K41" s="47">
        <v>32.747383112351713</v>
      </c>
      <c r="L41" s="47">
        <v>1.5694347522679692</v>
      </c>
      <c r="M41" s="47">
        <v>0.52815073272854152</v>
      </c>
      <c r="N41" s="47">
        <v>6.4200976971388695</v>
      </c>
      <c r="O41" s="47">
        <v>0</v>
      </c>
      <c r="P41" s="47">
        <v>8.3356594556873684</v>
      </c>
      <c r="Q41" s="47">
        <v>2.6127006280530356</v>
      </c>
      <c r="R41" s="47">
        <v>1.8513607815771109</v>
      </c>
      <c r="S41" s="47">
        <v>15.903698534542917</v>
      </c>
      <c r="T41" s="47">
        <v>7.1877180739706906E-2</v>
      </c>
      <c r="U41" s="47">
        <v>6.7320307048150729</v>
      </c>
      <c r="V41" s="47">
        <v>1.5129099790648988</v>
      </c>
      <c r="W41" s="47">
        <v>0</v>
      </c>
      <c r="X41" s="47">
        <v>2.0997906489881368E-2</v>
      </c>
      <c r="Y41" s="47">
        <v>9.2288904396371246E-2</v>
      </c>
      <c r="Z41" s="47">
        <v>4.0872295882763435E-2</v>
      </c>
      <c r="AA41" s="47">
        <v>0.32404745289602233</v>
      </c>
      <c r="AB41" s="47">
        <v>2.7556664340544312</v>
      </c>
      <c r="AC41" s="47">
        <v>0</v>
      </c>
      <c r="AD41" s="47">
        <v>0.14638520586182835</v>
      </c>
      <c r="AE41" s="47">
        <v>5.7278436845778088E-2</v>
      </c>
      <c r="AF41" s="47">
        <v>0.84402651779483606</v>
      </c>
      <c r="AG41" s="47">
        <v>0.16864619678995113</v>
      </c>
      <c r="AH41" s="47">
        <v>3.3496161898115842E-2</v>
      </c>
      <c r="AI41" s="47">
        <v>4.4242847173761339E-3</v>
      </c>
      <c r="AJ41" s="47">
        <v>1.5434682484298674</v>
      </c>
      <c r="AK41" s="47">
        <v>0.51369853454291692</v>
      </c>
      <c r="AL41" s="47">
        <v>2.0251221214235868E-2</v>
      </c>
      <c r="AM41" s="47">
        <v>0</v>
      </c>
      <c r="AN41" s="47">
        <v>1.6762037683182136E-2</v>
      </c>
      <c r="AO41" s="47">
        <v>1.2595952547103979E-2</v>
      </c>
      <c r="AP41" s="47">
        <v>0.14907885554780181</v>
      </c>
      <c r="AQ41" s="47">
        <v>1.7564549895324495</v>
      </c>
      <c r="AR41" s="47">
        <v>1.5529030006978366</v>
      </c>
      <c r="AS41" s="47">
        <v>7.4101186322400565</v>
      </c>
      <c r="AT41" s="47">
        <v>0</v>
      </c>
      <c r="AU41" s="47">
        <v>218.70690858339148</v>
      </c>
      <c r="AV41" s="109">
        <v>696.92944173063506</v>
      </c>
      <c r="AZ41" s="5" t="s">
        <v>73</v>
      </c>
      <c r="BA41" s="5">
        <f t="shared" si="0"/>
        <v>0</v>
      </c>
    </row>
    <row r="42" spans="1:53" x14ac:dyDescent="0.25">
      <c r="A42" s="108" t="s">
        <v>74</v>
      </c>
      <c r="B42" s="47">
        <v>207.80256788044622</v>
      </c>
      <c r="C42" s="47">
        <v>29.166491264996843</v>
      </c>
      <c r="D42" s="47">
        <v>142.67627867817302</v>
      </c>
      <c r="E42" s="47">
        <v>0</v>
      </c>
      <c r="F42" s="47">
        <v>10.286255525152599</v>
      </c>
      <c r="G42" s="47">
        <v>135.49105451483899</v>
      </c>
      <c r="H42" s="47">
        <v>0</v>
      </c>
      <c r="I42" s="47">
        <v>3.8434013891812251</v>
      </c>
      <c r="J42" s="47">
        <v>74.121736476531254</v>
      </c>
      <c r="K42" s="47">
        <v>51.7787834140181</v>
      </c>
      <c r="L42" s="47">
        <v>1.7491054514838982</v>
      </c>
      <c r="M42" s="47">
        <v>5.8513997053251941E-4</v>
      </c>
      <c r="N42" s="47">
        <v>6.4258050936644917</v>
      </c>
      <c r="O42" s="47">
        <v>0</v>
      </c>
      <c r="P42" s="47">
        <v>29.314670595664072</v>
      </c>
      <c r="Q42" s="47">
        <v>1.4978951799621132</v>
      </c>
      <c r="R42" s="47">
        <v>1.8566617554199116</v>
      </c>
      <c r="S42" s="47">
        <v>15.472742580509367</v>
      </c>
      <c r="T42" s="47">
        <v>0</v>
      </c>
      <c r="U42" s="47">
        <v>5.2795201010313617</v>
      </c>
      <c r="V42" s="47">
        <v>2.1275520942959378</v>
      </c>
      <c r="W42" s="47">
        <v>0</v>
      </c>
      <c r="X42" s="47">
        <v>1.9433803409808461E-2</v>
      </c>
      <c r="Y42" s="47">
        <v>3.9162281624921066E-2</v>
      </c>
      <c r="Z42" s="47">
        <v>3.5257840454641129E-2</v>
      </c>
      <c r="AA42" s="47">
        <v>0.26935592506840667</v>
      </c>
      <c r="AB42" s="47">
        <v>2.6754935802988844</v>
      </c>
      <c r="AC42" s="47">
        <v>0.7103304567459483</v>
      </c>
      <c r="AD42" s="47">
        <v>0.16385603030940854</v>
      </c>
      <c r="AE42" s="47">
        <v>0.10827404756893284</v>
      </c>
      <c r="AF42" s="47">
        <v>1.072083771837508</v>
      </c>
      <c r="AG42" s="47">
        <v>0.25099347505788255</v>
      </c>
      <c r="AH42" s="47">
        <v>2.3083561355504104E-2</v>
      </c>
      <c r="AI42" s="47">
        <v>3.9907387918332983E-3</v>
      </c>
      <c r="AJ42" s="47">
        <v>2.1575057882551039</v>
      </c>
      <c r="AK42" s="47">
        <v>0.46605346242896228</v>
      </c>
      <c r="AL42" s="47">
        <v>1.7798358240370449E-2</v>
      </c>
      <c r="AM42" s="47">
        <v>11.368701326036623</v>
      </c>
      <c r="AN42" s="47">
        <v>3.3096190275731428E-2</v>
      </c>
      <c r="AO42" s="47">
        <v>9.405177857293201E-2</v>
      </c>
      <c r="AP42" s="47">
        <v>0.18283940223110923</v>
      </c>
      <c r="AQ42" s="47">
        <v>1.2321616501789097</v>
      </c>
      <c r="AR42" s="47">
        <v>1.4330351504946328</v>
      </c>
      <c r="AS42" s="47">
        <v>5.4099115975584091</v>
      </c>
      <c r="AT42" s="47">
        <v>12.868869711639654</v>
      </c>
      <c r="AU42" s="47">
        <v>132.71732266891181</v>
      </c>
      <c r="AV42" s="109">
        <v>892.24376973268795</v>
      </c>
      <c r="AZ42" s="5" t="s">
        <v>74</v>
      </c>
      <c r="BA42" s="5">
        <f t="shared" si="0"/>
        <v>0</v>
      </c>
    </row>
    <row r="43" spans="1:53" x14ac:dyDescent="0.25">
      <c r="A43" s="108" t="s">
        <v>75</v>
      </c>
      <c r="B43" s="47">
        <v>237.98078975453575</v>
      </c>
      <c r="C43" s="47">
        <v>25.832443970117396</v>
      </c>
      <c r="D43" s="47">
        <v>77.527214514407689</v>
      </c>
      <c r="E43" s="47">
        <v>0</v>
      </c>
      <c r="F43" s="47">
        <v>4.6947705442902885</v>
      </c>
      <c r="G43" s="47">
        <v>13.472785485592317</v>
      </c>
      <c r="H43" s="47">
        <v>0</v>
      </c>
      <c r="I43" s="47">
        <v>7.6488794023479185</v>
      </c>
      <c r="J43" s="47">
        <v>66.182187833511207</v>
      </c>
      <c r="K43" s="47">
        <v>38.829242262540021</v>
      </c>
      <c r="L43" s="47">
        <v>1.0736392742796157</v>
      </c>
      <c r="M43" s="47">
        <v>0.31221985058697971</v>
      </c>
      <c r="N43" s="47">
        <v>4.3553895410885808</v>
      </c>
      <c r="O43" s="47">
        <v>0</v>
      </c>
      <c r="P43" s="47">
        <v>10.445037353255069</v>
      </c>
      <c r="Q43" s="47">
        <v>1.9978655282817503</v>
      </c>
      <c r="R43" s="47">
        <v>1.7790821771611527</v>
      </c>
      <c r="S43" s="47">
        <v>15.163287086446104</v>
      </c>
      <c r="T43" s="47">
        <v>1.7075773745997867E-2</v>
      </c>
      <c r="U43" s="47">
        <v>5.7694770544290286</v>
      </c>
      <c r="V43" s="47">
        <v>1.0245464247598719</v>
      </c>
      <c r="W43" s="47">
        <v>0</v>
      </c>
      <c r="X43" s="47">
        <v>2.1867662753468516E-2</v>
      </c>
      <c r="Y43" s="47">
        <v>0.1203735325506937</v>
      </c>
      <c r="Z43" s="47">
        <v>7.2358591248665949E-2</v>
      </c>
      <c r="AA43" s="47">
        <v>0.44229455709711846</v>
      </c>
      <c r="AB43" s="47">
        <v>2.8232123799359656</v>
      </c>
      <c r="AC43" s="47">
        <v>0</v>
      </c>
      <c r="AD43" s="47">
        <v>0.12799359658484527</v>
      </c>
      <c r="AE43" s="47">
        <v>0.13994663820704376</v>
      </c>
      <c r="AF43" s="47">
        <v>1.3243970117395945</v>
      </c>
      <c r="AG43" s="47">
        <v>0.26858057630736393</v>
      </c>
      <c r="AH43" s="47">
        <v>3.7758804695837783E-2</v>
      </c>
      <c r="AI43" s="47">
        <v>1.1334044823906082E-2</v>
      </c>
      <c r="AJ43" s="47">
        <v>2.8156243329775879</v>
      </c>
      <c r="AK43" s="47">
        <v>1.1982177161152614</v>
      </c>
      <c r="AL43" s="47">
        <v>2.9626467449306297E-2</v>
      </c>
      <c r="AM43" s="47">
        <v>0</v>
      </c>
      <c r="AN43" s="47">
        <v>3.5442902881536821E-2</v>
      </c>
      <c r="AO43" s="47">
        <v>2.7502668089647811E-2</v>
      </c>
      <c r="AP43" s="47">
        <v>0.1248665955176094</v>
      </c>
      <c r="AQ43" s="47">
        <v>1.735325506937033</v>
      </c>
      <c r="AR43" s="47">
        <v>1.4810138740661687</v>
      </c>
      <c r="AS43" s="47">
        <v>7.5851760939167558</v>
      </c>
      <c r="AT43" s="47">
        <v>0</v>
      </c>
      <c r="AU43" s="47">
        <v>88.876200640341509</v>
      </c>
      <c r="AV43" s="109">
        <v>623.40504802561372</v>
      </c>
      <c r="AZ43" s="5" t="s">
        <v>75</v>
      </c>
      <c r="BA43" s="5">
        <f t="shared" si="0"/>
        <v>0</v>
      </c>
    </row>
    <row r="44" spans="1:53" x14ac:dyDescent="0.25">
      <c r="A44" s="108" t="s">
        <v>76</v>
      </c>
      <c r="B44" s="47">
        <v>218.73189009159034</v>
      </c>
      <c r="C44" s="47">
        <v>44.84596169858451</v>
      </c>
      <c r="D44" s="47">
        <v>79.973355537052456</v>
      </c>
      <c r="E44" s="47">
        <v>0</v>
      </c>
      <c r="F44" s="47">
        <v>4.6960865945045791</v>
      </c>
      <c r="G44" s="47">
        <v>15.187343880099917</v>
      </c>
      <c r="H44" s="47">
        <v>0</v>
      </c>
      <c r="I44" s="47">
        <v>9.4379683597002497</v>
      </c>
      <c r="J44" s="47">
        <v>58.554546211490418</v>
      </c>
      <c r="K44" s="47">
        <v>48.73938384679434</v>
      </c>
      <c r="L44" s="47">
        <v>1.4521232306411325</v>
      </c>
      <c r="M44" s="47">
        <v>0.44937552039966699</v>
      </c>
      <c r="N44" s="47">
        <v>7.1323896752706082</v>
      </c>
      <c r="O44" s="47">
        <v>0</v>
      </c>
      <c r="P44" s="47">
        <v>11.229808492922565</v>
      </c>
      <c r="Q44" s="47">
        <v>2.5428809325562032</v>
      </c>
      <c r="R44" s="47">
        <v>1.79766860949209</v>
      </c>
      <c r="S44" s="47">
        <v>14.345545378850957</v>
      </c>
      <c r="T44" s="47">
        <v>6.2447960033305577E-2</v>
      </c>
      <c r="U44" s="47">
        <v>7.1232306411323894</v>
      </c>
      <c r="V44" s="47">
        <v>0.64113238967527064</v>
      </c>
      <c r="W44" s="47">
        <v>0</v>
      </c>
      <c r="X44" s="47">
        <v>8.7676935886761027E-3</v>
      </c>
      <c r="Y44" s="47">
        <v>4.7477102414654457E-2</v>
      </c>
      <c r="Z44" s="47">
        <v>9.3530391340549537E-2</v>
      </c>
      <c r="AA44" s="47">
        <v>0.3976186511240633</v>
      </c>
      <c r="AB44" s="47">
        <v>2.9403996669442134</v>
      </c>
      <c r="AC44" s="47">
        <v>9.7751873438800999E-2</v>
      </c>
      <c r="AD44" s="47">
        <v>0.243721898417985</v>
      </c>
      <c r="AE44" s="47">
        <v>0.11212323064113239</v>
      </c>
      <c r="AF44" s="47">
        <v>1.053263946711074</v>
      </c>
      <c r="AG44" s="47">
        <v>0.28542880932556203</v>
      </c>
      <c r="AH44" s="47">
        <v>3.3413821815154038E-2</v>
      </c>
      <c r="AI44" s="47">
        <v>2.8034970857618653E-2</v>
      </c>
      <c r="AJ44" s="47">
        <v>2.6484263114071607</v>
      </c>
      <c r="AK44" s="47">
        <v>0.62277268942547881</v>
      </c>
      <c r="AL44" s="47">
        <v>1.9991673605328893E-2</v>
      </c>
      <c r="AM44" s="47">
        <v>0</v>
      </c>
      <c r="AN44" s="47">
        <v>2.1365528726061615E-2</v>
      </c>
      <c r="AO44" s="47">
        <v>3.9608659450457953E-2</v>
      </c>
      <c r="AP44" s="47">
        <v>0.16904246461282266</v>
      </c>
      <c r="AQ44" s="47">
        <v>1.6569525395503746</v>
      </c>
      <c r="AR44" s="47">
        <v>1.5094504579517067</v>
      </c>
      <c r="AS44" s="47">
        <v>8.2367776852622825</v>
      </c>
      <c r="AT44" s="47">
        <v>0</v>
      </c>
      <c r="AU44" s="47">
        <v>195.73688592839301</v>
      </c>
      <c r="AV44" s="109">
        <v>742.94594504579527</v>
      </c>
      <c r="AZ44" s="5" t="s">
        <v>76</v>
      </c>
      <c r="BA44" s="5">
        <f t="shared" si="0"/>
        <v>0</v>
      </c>
    </row>
    <row r="45" spans="1:53" x14ac:dyDescent="0.25">
      <c r="A45" s="108" t="s">
        <v>77</v>
      </c>
      <c r="B45" s="47">
        <v>205.74209685263671</v>
      </c>
      <c r="C45" s="47">
        <v>33.399638713263393</v>
      </c>
      <c r="D45" s="47">
        <v>60.972764538317236</v>
      </c>
      <c r="E45" s="47">
        <v>0.66004307649551863</v>
      </c>
      <c r="F45" s="47">
        <v>0</v>
      </c>
      <c r="G45" s="47">
        <v>102.73417633571876</v>
      </c>
      <c r="H45" s="47">
        <v>0</v>
      </c>
      <c r="I45" s="47">
        <v>15.520896963801848</v>
      </c>
      <c r="J45" s="47">
        <v>22.701854373653859</v>
      </c>
      <c r="K45" s="47">
        <v>22.084151323560064</v>
      </c>
      <c r="L45" s="47">
        <v>4.7077051344403529</v>
      </c>
      <c r="M45" s="47">
        <v>0.31945390120197314</v>
      </c>
      <c r="N45" s="47">
        <v>14.089626901966234</v>
      </c>
      <c r="O45" s="47">
        <v>0</v>
      </c>
      <c r="P45" s="47">
        <v>48.789149586604601</v>
      </c>
      <c r="Q45" s="47">
        <v>3.9475349128048358</v>
      </c>
      <c r="R45" s="47">
        <v>1.74293059125964</v>
      </c>
      <c r="S45" s="47">
        <v>11.310220245952893</v>
      </c>
      <c r="T45" s="47">
        <v>0.12264295143472521</v>
      </c>
      <c r="U45" s="47">
        <v>8.3947057597443209</v>
      </c>
      <c r="V45" s="47">
        <v>0.70784409087750988</v>
      </c>
      <c r="W45" s="47">
        <v>6.141874522337247E-2</v>
      </c>
      <c r="X45" s="47">
        <v>5.1009518515945249E-2</v>
      </c>
      <c r="Y45" s="47">
        <v>7.8210935871604256E-2</v>
      </c>
      <c r="Z45" s="47">
        <v>4.4288890432849302E-2</v>
      </c>
      <c r="AA45" s="47">
        <v>0.40152018342249707</v>
      </c>
      <c r="AB45" s="47">
        <v>2.6883436392690894</v>
      </c>
      <c r="AC45" s="47">
        <v>1.0663808795942471</v>
      </c>
      <c r="AD45" s="47">
        <v>0.46144028347113181</v>
      </c>
      <c r="AE45" s="47">
        <v>0.133983186271104</v>
      </c>
      <c r="AF45" s="47">
        <v>0.6322636003612867</v>
      </c>
      <c r="AG45" s="47">
        <v>0.25217397345932052</v>
      </c>
      <c r="AH45" s="47">
        <v>3.1521572986868619E-2</v>
      </c>
      <c r="AI45" s="47">
        <v>1.4507052039185717E-2</v>
      </c>
      <c r="AJ45" s="47">
        <v>2.706537205586049</v>
      </c>
      <c r="AK45" s="47">
        <v>0.36750156325991801</v>
      </c>
      <c r="AL45" s="47">
        <v>3.957826721322865E-2</v>
      </c>
      <c r="AM45" s="47">
        <v>1.1120051413881749</v>
      </c>
      <c r="AN45" s="47">
        <v>4.8548600013895646E-2</v>
      </c>
      <c r="AO45" s="47">
        <v>1.9562982005141387E-2</v>
      </c>
      <c r="AP45" s="47">
        <v>0.17106510109080802</v>
      </c>
      <c r="AQ45" s="47">
        <v>2.2502605433196692</v>
      </c>
      <c r="AR45" s="47">
        <v>1.9275543667060377</v>
      </c>
      <c r="AS45" s="47">
        <v>7.7916834572361564</v>
      </c>
      <c r="AT45" s="47">
        <v>31.481970402278886</v>
      </c>
      <c r="AU45" s="47">
        <v>86.955186549016886</v>
      </c>
      <c r="AV45" s="109">
        <v>698.73595289376794</v>
      </c>
      <c r="AZ45" s="5" t="s">
        <v>77</v>
      </c>
      <c r="BA45" s="5">
        <f t="shared" si="0"/>
        <v>0</v>
      </c>
    </row>
    <row r="46" spans="1:53" x14ac:dyDescent="0.25">
      <c r="A46" s="108" t="s">
        <v>78</v>
      </c>
      <c r="B46" s="47">
        <v>190.23932881954667</v>
      </c>
      <c r="C46" s="47">
        <v>86.055048572269655</v>
      </c>
      <c r="D46" s="47">
        <v>5.5787459523108627</v>
      </c>
      <c r="E46" s="47">
        <v>0</v>
      </c>
      <c r="F46" s="47">
        <v>0</v>
      </c>
      <c r="G46" s="47">
        <v>0.62466882543420665</v>
      </c>
      <c r="H46" s="47">
        <v>0</v>
      </c>
      <c r="I46" s="47">
        <v>0</v>
      </c>
      <c r="J46" s="47">
        <v>54.587120989108037</v>
      </c>
      <c r="K46" s="47">
        <v>43.428319105092726</v>
      </c>
      <c r="L46" s="47">
        <v>0</v>
      </c>
      <c r="M46" s="47">
        <v>5.8581100971445395E-4</v>
      </c>
      <c r="N46" s="47">
        <v>0</v>
      </c>
      <c r="O46" s="47">
        <v>0</v>
      </c>
      <c r="P46" s="47">
        <v>0.11480718280836032</v>
      </c>
      <c r="Q46" s="47">
        <v>0.61083308801884018</v>
      </c>
      <c r="R46" s="47">
        <v>1.7430085369443626</v>
      </c>
      <c r="S46" s="47">
        <v>14.483367677362379</v>
      </c>
      <c r="T46" s="47">
        <v>0</v>
      </c>
      <c r="U46" s="47">
        <v>5.2796585222254935</v>
      </c>
      <c r="V46" s="47">
        <v>0.15896379158080659</v>
      </c>
      <c r="W46" s="47">
        <v>0</v>
      </c>
      <c r="X46" s="47">
        <v>2.5022078304386222E-3</v>
      </c>
      <c r="Y46" s="47">
        <v>1.7303503090962614E-2</v>
      </c>
      <c r="Z46" s="47">
        <v>3.4006476302619958E-2</v>
      </c>
      <c r="AA46" s="47">
        <v>0.19640565204592289</v>
      </c>
      <c r="AB46" s="47">
        <v>2.474816014130115</v>
      </c>
      <c r="AC46" s="47">
        <v>1.0891963497203415E-2</v>
      </c>
      <c r="AD46" s="47">
        <v>3.1716220194289074E-2</v>
      </c>
      <c r="AE46" s="47">
        <v>7.6128937297615551E-2</v>
      </c>
      <c r="AF46" s="47">
        <v>0.82948189579040332</v>
      </c>
      <c r="AG46" s="47">
        <v>0.14111863408890196</v>
      </c>
      <c r="AH46" s="47">
        <v>2.66588166028849E-2</v>
      </c>
      <c r="AI46" s="47">
        <v>0.10636443921106858</v>
      </c>
      <c r="AJ46" s="47">
        <v>1.4443773918163085</v>
      </c>
      <c r="AK46" s="47">
        <v>0.34996173093906385</v>
      </c>
      <c r="AL46" s="47">
        <v>4.7571386517515453E-3</v>
      </c>
      <c r="AM46" s="47">
        <v>1.4718869590815426E-3</v>
      </c>
      <c r="AN46" s="47">
        <v>2.9938180747718576E-2</v>
      </c>
      <c r="AO46" s="47">
        <v>2.1989991168678245E-2</v>
      </c>
      <c r="AP46" s="47">
        <v>5.20017662643509E-2</v>
      </c>
      <c r="AQ46" s="47">
        <v>1.0953782749484839</v>
      </c>
      <c r="AR46" s="47">
        <v>0.37181042095967026</v>
      </c>
      <c r="AS46" s="47">
        <v>3.5658051221666178</v>
      </c>
      <c r="AT46" s="47">
        <v>118.48101265822785</v>
      </c>
      <c r="AU46" s="47">
        <v>34.776567559611422</v>
      </c>
      <c r="AV46" s="109">
        <v>567.04692375625552</v>
      </c>
      <c r="AZ46" s="5" t="s">
        <v>78</v>
      </c>
      <c r="BA46" s="5">
        <f t="shared" si="0"/>
        <v>0</v>
      </c>
    </row>
    <row r="47" spans="1:53" x14ac:dyDescent="0.25">
      <c r="A47" s="108" t="s">
        <v>79</v>
      </c>
      <c r="B47" s="47">
        <v>206.8226670425712</v>
      </c>
      <c r="C47" s="47">
        <v>31.042853115308713</v>
      </c>
      <c r="D47" s="47">
        <v>69.997321680293211</v>
      </c>
      <c r="E47" s="47">
        <v>0</v>
      </c>
      <c r="F47" s="47">
        <v>0</v>
      </c>
      <c r="G47" s="47">
        <v>147.93614321962221</v>
      </c>
      <c r="H47" s="47">
        <v>0</v>
      </c>
      <c r="I47" s="47">
        <v>7.0617423174513672</v>
      </c>
      <c r="J47" s="47">
        <v>64.198851141809982</v>
      </c>
      <c r="K47" s="47">
        <v>43.572173667888357</v>
      </c>
      <c r="L47" s="47">
        <v>4.7093318297152527</v>
      </c>
      <c r="M47" s="47">
        <v>0.23929095009867493</v>
      </c>
      <c r="N47" s="47">
        <v>13.445728784888638</v>
      </c>
      <c r="O47" s="47">
        <v>0</v>
      </c>
      <c r="P47" s="47">
        <v>60.693825768254861</v>
      </c>
      <c r="Q47" s="47">
        <v>2.5976881872004509</v>
      </c>
      <c r="R47" s="47">
        <v>1.8566394135889484</v>
      </c>
      <c r="S47" s="47">
        <v>14.839723710177616</v>
      </c>
      <c r="T47" s="47">
        <v>1.8043416972089089E-2</v>
      </c>
      <c r="U47" s="47">
        <v>7.7785452495066254</v>
      </c>
      <c r="V47" s="47">
        <v>1.9851987595150831</v>
      </c>
      <c r="W47" s="47">
        <v>9.4727939103467718E-2</v>
      </c>
      <c r="X47" s="47">
        <v>5.1917113053284468E-2</v>
      </c>
      <c r="Y47" s="47">
        <v>8.8890611784606721E-2</v>
      </c>
      <c r="Z47" s="47">
        <v>7.5745700592049631E-2</v>
      </c>
      <c r="AA47" s="47">
        <v>0.33172963067380884</v>
      </c>
      <c r="AB47" s="47">
        <v>2.8532379475613192</v>
      </c>
      <c r="AC47" s="47">
        <v>2.5163955455314353</v>
      </c>
      <c r="AD47" s="47">
        <v>0.44438680575133915</v>
      </c>
      <c r="AE47" s="47">
        <v>0.21134761770510291</v>
      </c>
      <c r="AF47" s="47">
        <v>0.82910205807724835</v>
      </c>
      <c r="AG47" s="47">
        <v>0.3281872004510854</v>
      </c>
      <c r="AH47" s="47">
        <v>3.4281082605018325E-2</v>
      </c>
      <c r="AI47" s="47">
        <v>3.6019171130532844E-2</v>
      </c>
      <c r="AJ47" s="47">
        <v>3.6091048773611507</v>
      </c>
      <c r="AK47" s="47">
        <v>0.59863687623343664</v>
      </c>
      <c r="AL47" s="47">
        <v>0.10145334085142374</v>
      </c>
      <c r="AM47" s="47">
        <v>1.7881040315759795</v>
      </c>
      <c r="AN47" s="47">
        <v>8.4885819001973492E-2</v>
      </c>
      <c r="AO47" s="47">
        <v>6.1776148858190022E-2</v>
      </c>
      <c r="AP47" s="47">
        <v>0.18557231463208346</v>
      </c>
      <c r="AQ47" s="47">
        <v>3.350155060614604</v>
      </c>
      <c r="AR47" s="47">
        <v>2.2560952917958836</v>
      </c>
      <c r="AS47" s="47">
        <v>10.282628982238512</v>
      </c>
      <c r="AT47" s="47">
        <v>0</v>
      </c>
      <c r="AU47" s="47">
        <v>64.007612066535103</v>
      </c>
      <c r="AV47" s="109">
        <v>773.01776148858187</v>
      </c>
      <c r="AZ47" s="5" t="s">
        <v>79</v>
      </c>
      <c r="BA47" s="5">
        <f t="shared" si="0"/>
        <v>0</v>
      </c>
    </row>
    <row r="48" spans="1:53" x14ac:dyDescent="0.25">
      <c r="A48" s="108" t="s">
        <v>80</v>
      </c>
      <c r="B48" s="47">
        <v>168.93837057821426</v>
      </c>
      <c r="C48" s="47">
        <v>23.738350536125864</v>
      </c>
      <c r="D48" s="47">
        <v>52.326585830243509</v>
      </c>
      <c r="E48" s="47">
        <v>0.81571299729431812</v>
      </c>
      <c r="F48" s="47">
        <v>0</v>
      </c>
      <c r="G48" s="47">
        <v>3.4612686641948089</v>
      </c>
      <c r="H48" s="47">
        <v>39.900090189397737</v>
      </c>
      <c r="I48" s="47">
        <v>0</v>
      </c>
      <c r="J48" s="47">
        <v>68.820292614490427</v>
      </c>
      <c r="K48" s="47">
        <v>38.769215352239705</v>
      </c>
      <c r="L48" s="47">
        <v>1.9020943982362961</v>
      </c>
      <c r="M48" s="47">
        <v>3.6359354644753983E-2</v>
      </c>
      <c r="N48" s="47">
        <v>5.6773223769916825</v>
      </c>
      <c r="O48" s="47">
        <v>0</v>
      </c>
      <c r="P48" s="47">
        <v>21.912716705080669</v>
      </c>
      <c r="Q48" s="47">
        <v>1.934462370979056</v>
      </c>
      <c r="R48" s="47">
        <v>1.7428600060126265</v>
      </c>
      <c r="S48" s="47">
        <v>15.467181080268563</v>
      </c>
      <c r="T48" s="47">
        <v>3.8981861910011024E-2</v>
      </c>
      <c r="U48" s="47">
        <v>5.2796873434211848</v>
      </c>
      <c r="V48" s="47">
        <v>0.74526505661889964</v>
      </c>
      <c r="W48" s="47">
        <v>0</v>
      </c>
      <c r="X48" s="47">
        <v>1.3993386110832748E-2</v>
      </c>
      <c r="Y48" s="47">
        <v>3.5036576811303739E-2</v>
      </c>
      <c r="Z48" s="47">
        <v>4.2666599859705383E-2</v>
      </c>
      <c r="AA48" s="47">
        <v>0.31403347028760392</v>
      </c>
      <c r="AB48" s="47">
        <v>2.6566619901793769</v>
      </c>
      <c r="AC48" s="47">
        <v>0.36137288305441428</v>
      </c>
      <c r="AD48" s="47">
        <v>0.28832448141096301</v>
      </c>
      <c r="AE48" s="47">
        <v>7.6773223769916826E-2</v>
      </c>
      <c r="AF48" s="47">
        <v>0.71360056117847481</v>
      </c>
      <c r="AG48" s="47">
        <v>0.25790860807696164</v>
      </c>
      <c r="AH48" s="47">
        <v>2.4149714400240507E-2</v>
      </c>
      <c r="AI48" s="47">
        <v>9.0790660386812303E-3</v>
      </c>
      <c r="AJ48" s="47">
        <v>1.9739362661589337</v>
      </c>
      <c r="AK48" s="47">
        <v>0.41724621705581721</v>
      </c>
      <c r="AL48" s="47">
        <v>2.1207535825232989E-2</v>
      </c>
      <c r="AM48" s="47">
        <v>0.24316364365166854</v>
      </c>
      <c r="AN48" s="47">
        <v>7.3296923539432804E-2</v>
      </c>
      <c r="AO48" s="47">
        <v>2.6115843270868827E-2</v>
      </c>
      <c r="AP48" s="47">
        <v>9.9456859404749978E-2</v>
      </c>
      <c r="AQ48" s="47">
        <v>1.3120553161639443</v>
      </c>
      <c r="AR48" s="47">
        <v>1.6572131476099812</v>
      </c>
      <c r="AS48" s="47">
        <v>7.7799058021845866</v>
      </c>
      <c r="AT48" s="47">
        <v>106.56779236396433</v>
      </c>
      <c r="AU48" s="47">
        <v>47.564786050706481</v>
      </c>
      <c r="AV48" s="109">
        <v>624.03659384707885</v>
      </c>
      <c r="AZ48" s="5" t="s">
        <v>80</v>
      </c>
      <c r="BA48" s="5">
        <f t="shared" si="0"/>
        <v>0</v>
      </c>
    </row>
    <row r="49" spans="1:53" x14ac:dyDescent="0.25">
      <c r="A49" s="108" t="s">
        <v>81</v>
      </c>
      <c r="B49" s="47">
        <v>186.38702130279523</v>
      </c>
      <c r="C49" s="47">
        <v>92.850880433444161</v>
      </c>
      <c r="D49" s="47">
        <v>21.298239133111686</v>
      </c>
      <c r="E49" s="47">
        <v>0</v>
      </c>
      <c r="F49" s="47">
        <v>0</v>
      </c>
      <c r="G49" s="47">
        <v>116.47875877355006</v>
      </c>
      <c r="H49" s="47">
        <v>0</v>
      </c>
      <c r="I49" s="47">
        <v>10.195173008250215</v>
      </c>
      <c r="J49" s="47">
        <v>29.489407708410294</v>
      </c>
      <c r="K49" s="47">
        <v>40.049008742765672</v>
      </c>
      <c r="L49" s="47">
        <v>4.4548700898904077</v>
      </c>
      <c r="M49" s="47">
        <v>0.11405491934490826</v>
      </c>
      <c r="N49" s="47">
        <v>9.9012436892008377</v>
      </c>
      <c r="O49" s="47">
        <v>4.1175963551286792</v>
      </c>
      <c r="P49" s="47">
        <v>43.509173747075486</v>
      </c>
      <c r="Q49" s="47">
        <v>1.0291835980790542</v>
      </c>
      <c r="R49" s="47">
        <v>1.7428888067971924</v>
      </c>
      <c r="S49" s="47">
        <v>14.615564585642161</v>
      </c>
      <c r="T49" s="47">
        <v>6.9203300086196282E-2</v>
      </c>
      <c r="U49" s="47">
        <v>7.2640068957024999</v>
      </c>
      <c r="V49" s="47">
        <v>1.5120059106021426</v>
      </c>
      <c r="W49" s="47">
        <v>0</v>
      </c>
      <c r="X49" s="47">
        <v>2.9913803718753847E-2</v>
      </c>
      <c r="Y49" s="47">
        <v>0.15378032262036695</v>
      </c>
      <c r="Z49" s="47">
        <v>3.1403768008865907E-2</v>
      </c>
      <c r="AA49" s="47">
        <v>0.29400812707794605</v>
      </c>
      <c r="AB49" s="47">
        <v>2.6303866518901611</v>
      </c>
      <c r="AC49" s="47">
        <v>1.5117904198990273</v>
      </c>
      <c r="AD49" s="47">
        <v>0.21039404014283955</v>
      </c>
      <c r="AE49" s="47">
        <v>0.1228875754217461</v>
      </c>
      <c r="AF49" s="47">
        <v>0.81996552148750146</v>
      </c>
      <c r="AG49" s="47">
        <v>0.26406846447481835</v>
      </c>
      <c r="AH49" s="47">
        <v>3.154537618519887E-2</v>
      </c>
      <c r="AI49" s="47">
        <v>3.0561507203546362E-2</v>
      </c>
      <c r="AJ49" s="47">
        <v>3.4061002339613347</v>
      </c>
      <c r="AK49" s="47">
        <v>0.3785346632188154</v>
      </c>
      <c r="AL49" s="47">
        <v>2.9290727742888809E-2</v>
      </c>
      <c r="AM49" s="47">
        <v>1.076328038418914</v>
      </c>
      <c r="AN49" s="47">
        <v>9.1050363255756675E-2</v>
      </c>
      <c r="AO49" s="47">
        <v>4.5382342076099001E-2</v>
      </c>
      <c r="AP49" s="47">
        <v>0.14653367811845833</v>
      </c>
      <c r="AQ49" s="47">
        <v>1.8986578007634527</v>
      </c>
      <c r="AR49" s="47">
        <v>1.9206070680950622</v>
      </c>
      <c r="AS49" s="47">
        <v>7.4517251570003697</v>
      </c>
      <c r="AT49" s="47">
        <v>165.21856914173131</v>
      </c>
      <c r="AU49" s="47">
        <v>101.25895825637237</v>
      </c>
      <c r="AV49" s="109">
        <v>874.13072404876266</v>
      </c>
      <c r="AZ49" s="5" t="s">
        <v>81</v>
      </c>
      <c r="BA49" s="5">
        <f t="shared" si="0"/>
        <v>0</v>
      </c>
    </row>
    <row r="50" spans="1:53" x14ac:dyDescent="0.25">
      <c r="A50" s="108" t="s">
        <v>82</v>
      </c>
      <c r="B50" s="47">
        <v>155.27516279069766</v>
      </c>
      <c r="C50" s="47">
        <v>13.316651162790698</v>
      </c>
      <c r="D50" s="47">
        <v>11.509581395348837</v>
      </c>
      <c r="E50" s="47">
        <v>0</v>
      </c>
      <c r="F50" s="47">
        <v>2.1026976744186046</v>
      </c>
      <c r="G50" s="47">
        <v>59.145302325581397</v>
      </c>
      <c r="H50" s="47">
        <v>0</v>
      </c>
      <c r="I50" s="47">
        <v>10.554976744186046</v>
      </c>
      <c r="J50" s="47">
        <v>40.250822325581396</v>
      </c>
      <c r="K50" s="47">
        <v>23.617674418604651</v>
      </c>
      <c r="L50" s="47">
        <v>2.7045581395348837</v>
      </c>
      <c r="M50" s="47">
        <v>0.24374697674418608</v>
      </c>
      <c r="N50" s="47">
        <v>10.587162790697674</v>
      </c>
      <c r="O50" s="47">
        <v>0</v>
      </c>
      <c r="P50" s="47">
        <v>31.591441860465117</v>
      </c>
      <c r="Q50" s="47">
        <v>2.8338604651162789</v>
      </c>
      <c r="R50" s="47">
        <v>1.7428837209302326</v>
      </c>
      <c r="S50" s="47">
        <v>13.994418604651162</v>
      </c>
      <c r="T50" s="47">
        <v>0</v>
      </c>
      <c r="U50" s="47">
        <v>8.6061395348837202</v>
      </c>
      <c r="V50" s="47">
        <v>0.74120930232558135</v>
      </c>
      <c r="W50" s="47">
        <v>0.14251162790697675</v>
      </c>
      <c r="X50" s="47">
        <v>2.3209302325581396E-2</v>
      </c>
      <c r="Y50" s="47">
        <v>1.968E-2</v>
      </c>
      <c r="Z50" s="47">
        <v>3.5966511627906976E-2</v>
      </c>
      <c r="AA50" s="47">
        <v>0.32119813953488374</v>
      </c>
      <c r="AB50" s="47">
        <v>2.8227125581395347</v>
      </c>
      <c r="AC50" s="47">
        <v>0.54762232558139534</v>
      </c>
      <c r="AD50" s="47">
        <v>0.34031813953488371</v>
      </c>
      <c r="AE50" s="47">
        <v>0.12764279069767442</v>
      </c>
      <c r="AF50" s="47">
        <v>0.64900465116279071</v>
      </c>
      <c r="AG50" s="47">
        <v>0.25281860465116279</v>
      </c>
      <c r="AH50" s="47">
        <v>2.9750697674418604E-2</v>
      </c>
      <c r="AI50" s="47">
        <v>1.7832558139534882E-2</v>
      </c>
      <c r="AJ50" s="47">
        <v>2.4077097674418604</v>
      </c>
      <c r="AK50" s="47">
        <v>0.31153302325581395</v>
      </c>
      <c r="AL50" s="47">
        <v>2.298232558139535E-2</v>
      </c>
      <c r="AM50" s="47">
        <v>0.6313786046511628</v>
      </c>
      <c r="AN50" s="47">
        <v>4.5942325581395348E-2</v>
      </c>
      <c r="AO50" s="47">
        <v>1.9607441860465116E-2</v>
      </c>
      <c r="AP50" s="47">
        <v>0.21061581395348836</v>
      </c>
      <c r="AQ50" s="47">
        <v>1.9758139534883721</v>
      </c>
      <c r="AR50" s="47">
        <v>1.6444074418604653</v>
      </c>
      <c r="AS50" s="47">
        <v>9.173637209302326</v>
      </c>
      <c r="AT50" s="47">
        <v>92.23162790697674</v>
      </c>
      <c r="AU50" s="47">
        <v>23.844093023255812</v>
      </c>
      <c r="AV50" s="109">
        <v>526.66790697674423</v>
      </c>
      <c r="AZ50" s="5" t="s">
        <v>82</v>
      </c>
      <c r="BA50" s="5">
        <f t="shared" si="0"/>
        <v>0</v>
      </c>
    </row>
    <row r="51" spans="1:53" x14ac:dyDescent="0.25">
      <c r="A51" s="108" t="s">
        <v>83</v>
      </c>
      <c r="B51" s="47">
        <v>205.53783783783783</v>
      </c>
      <c r="C51" s="47">
        <v>28.392792792792793</v>
      </c>
      <c r="D51" s="47">
        <v>77.527027027027032</v>
      </c>
      <c r="E51" s="47">
        <v>0</v>
      </c>
      <c r="F51" s="47">
        <v>4.6954954954954955</v>
      </c>
      <c r="G51" s="47">
        <v>11.975675675675676</v>
      </c>
      <c r="H51" s="47">
        <v>0</v>
      </c>
      <c r="I51" s="47">
        <v>7.8711711711711709</v>
      </c>
      <c r="J51" s="47">
        <v>60.235918918918912</v>
      </c>
      <c r="K51" s="47">
        <v>44.194594594594598</v>
      </c>
      <c r="L51" s="47">
        <v>1.5693693693693693</v>
      </c>
      <c r="M51" s="47">
        <v>0.5285135135135135</v>
      </c>
      <c r="N51" s="47">
        <v>6.4207207207207206</v>
      </c>
      <c r="O51" s="47">
        <v>0</v>
      </c>
      <c r="P51" s="47">
        <v>8.3351351351351344</v>
      </c>
      <c r="Q51" s="47">
        <v>2.6126126126126126</v>
      </c>
      <c r="R51" s="47">
        <v>1.8513513513513513</v>
      </c>
      <c r="S51" s="47">
        <v>15.903603603603603</v>
      </c>
      <c r="T51" s="47">
        <v>7.2072072072072071E-2</v>
      </c>
      <c r="U51" s="47">
        <v>6.7315315315315312</v>
      </c>
      <c r="V51" s="47">
        <v>1.5135135135135136</v>
      </c>
      <c r="W51" s="47">
        <v>0</v>
      </c>
      <c r="X51" s="47">
        <v>2.2000000000000002E-2</v>
      </c>
      <c r="Y51" s="47">
        <v>3.2189189189189185E-2</v>
      </c>
      <c r="Z51" s="47">
        <v>3.2504504504504504E-2</v>
      </c>
      <c r="AA51" s="47">
        <v>0.39375675675675675</v>
      </c>
      <c r="AB51" s="47">
        <v>2.9283963963963964</v>
      </c>
      <c r="AC51" s="47">
        <v>0</v>
      </c>
      <c r="AD51" s="47">
        <v>0.15190090090090091</v>
      </c>
      <c r="AE51" s="47">
        <v>9.4756756756756766E-2</v>
      </c>
      <c r="AF51" s="47">
        <v>1.2917567567567567</v>
      </c>
      <c r="AG51" s="47">
        <v>0.22091891891891891</v>
      </c>
      <c r="AH51" s="47">
        <v>2.8126126126126125E-2</v>
      </c>
      <c r="AI51" s="47">
        <v>3.5945945945945949E-3</v>
      </c>
      <c r="AJ51" s="47">
        <v>1.9125675675675673</v>
      </c>
      <c r="AK51" s="47">
        <v>0.40339639639639641</v>
      </c>
      <c r="AL51" s="47">
        <v>8.1738738738738742E-2</v>
      </c>
      <c r="AM51" s="47">
        <v>0</v>
      </c>
      <c r="AN51" s="47">
        <v>1.7972972972972973E-2</v>
      </c>
      <c r="AO51" s="47">
        <v>1.3900900900900902E-2</v>
      </c>
      <c r="AP51" s="47">
        <v>0.1483153153153153</v>
      </c>
      <c r="AQ51" s="47">
        <v>1.7558558558558559</v>
      </c>
      <c r="AR51" s="47">
        <v>1.5386036036036035</v>
      </c>
      <c r="AS51" s="47">
        <v>7.3917297297297297</v>
      </c>
      <c r="AT51" s="47">
        <v>0</v>
      </c>
      <c r="AU51" s="47">
        <v>47.387387387387385</v>
      </c>
      <c r="AV51" s="109">
        <v>551.82030630630618</v>
      </c>
      <c r="AZ51" s="5" t="s">
        <v>83</v>
      </c>
      <c r="BA51" s="5">
        <f t="shared" si="0"/>
        <v>0</v>
      </c>
    </row>
    <row r="52" spans="1:53" x14ac:dyDescent="0.25">
      <c r="A52" s="108" t="s">
        <v>84</v>
      </c>
      <c r="B52" s="47">
        <v>170.96311475409837</v>
      </c>
      <c r="C52" s="47">
        <v>14.075819672131148</v>
      </c>
      <c r="D52" s="47">
        <v>208.21803278688526</v>
      </c>
      <c r="E52" s="47">
        <v>0</v>
      </c>
      <c r="F52" s="47">
        <v>2.1028688524590162</v>
      </c>
      <c r="G52" s="47">
        <v>59.145081967213116</v>
      </c>
      <c r="H52" s="47">
        <v>0</v>
      </c>
      <c r="I52" s="47">
        <v>10.554918032786885</v>
      </c>
      <c r="J52" s="47">
        <v>44.159217213114758</v>
      </c>
      <c r="K52" s="47">
        <v>34.30573770491803</v>
      </c>
      <c r="L52" s="47">
        <v>2.7045081967213114</v>
      </c>
      <c r="M52" s="47">
        <v>0.24361885245901638</v>
      </c>
      <c r="N52" s="47">
        <v>10.587295081967213</v>
      </c>
      <c r="O52" s="47">
        <v>0</v>
      </c>
      <c r="P52" s="47">
        <v>31.591393442622952</v>
      </c>
      <c r="Q52" s="47">
        <v>2.834016393442623</v>
      </c>
      <c r="R52" s="47">
        <v>1.743032786885246</v>
      </c>
      <c r="S52" s="47">
        <v>18.409836065573771</v>
      </c>
      <c r="T52" s="47">
        <v>0</v>
      </c>
      <c r="U52" s="47">
        <v>8.6057377049180328</v>
      </c>
      <c r="V52" s="47">
        <v>0.74139344262295082</v>
      </c>
      <c r="W52" s="47">
        <v>0.14262295081967213</v>
      </c>
      <c r="X52" s="47">
        <v>2.3024590163934426E-2</v>
      </c>
      <c r="Y52" s="47">
        <v>1.6877049180327869E-2</v>
      </c>
      <c r="Z52" s="47">
        <v>4.4938524590163939E-2</v>
      </c>
      <c r="AA52" s="47">
        <v>0.37050409836065573</v>
      </c>
      <c r="AB52" s="47">
        <v>2.8551270491803278</v>
      </c>
      <c r="AC52" s="47">
        <v>0.54762295081967216</v>
      </c>
      <c r="AD52" s="47">
        <v>0.34413934426229509</v>
      </c>
      <c r="AE52" s="47">
        <v>0.13679918032786886</v>
      </c>
      <c r="AF52" s="47">
        <v>0.75802049180327868</v>
      </c>
      <c r="AG52" s="47">
        <v>0.24739754098360656</v>
      </c>
      <c r="AH52" s="47">
        <v>3.1594262295081971E-2</v>
      </c>
      <c r="AI52" s="47">
        <v>1.885655737704918E-2</v>
      </c>
      <c r="AJ52" s="47">
        <v>2.4937377049180327</v>
      </c>
      <c r="AK52" s="47">
        <v>0.3714426229508197</v>
      </c>
      <c r="AL52" s="47">
        <v>2.2983606557377047E-2</v>
      </c>
      <c r="AM52" s="47">
        <v>0.6314590163934426</v>
      </c>
      <c r="AN52" s="47">
        <v>5.6245901639344266E-2</v>
      </c>
      <c r="AO52" s="47">
        <v>2.2352459016393444E-2</v>
      </c>
      <c r="AP52" s="47">
        <v>0.2101844262295082</v>
      </c>
      <c r="AQ52" s="47">
        <v>1.9758196721311476</v>
      </c>
      <c r="AR52" s="47">
        <v>1.6445286885245902</v>
      </c>
      <c r="AS52" s="47">
        <v>9.1973729508196715</v>
      </c>
      <c r="AT52" s="47">
        <v>73.855327868852456</v>
      </c>
      <c r="AU52" s="47">
        <v>20.45450819672131</v>
      </c>
      <c r="AV52" s="109">
        <v>737.45911065573773</v>
      </c>
      <c r="AZ52" s="5" t="s">
        <v>84</v>
      </c>
      <c r="BA52" s="5">
        <f t="shared" si="0"/>
        <v>0</v>
      </c>
    </row>
    <row r="53" spans="1:53" x14ac:dyDescent="0.25">
      <c r="A53" s="108" t="s">
        <v>85</v>
      </c>
      <c r="B53" s="47">
        <v>166.88462691039857</v>
      </c>
      <c r="C53" s="47">
        <v>18.314054540005994</v>
      </c>
      <c r="D53" s="47">
        <v>5.5786634701827991</v>
      </c>
      <c r="E53" s="47">
        <v>2.4692837878333833</v>
      </c>
      <c r="F53" s="47">
        <v>2.1027869343721908</v>
      </c>
      <c r="G53" s="47">
        <v>59.145340125861551</v>
      </c>
      <c r="H53" s="47">
        <v>0</v>
      </c>
      <c r="I53" s="47">
        <v>10.554989511537309</v>
      </c>
      <c r="J53" s="47">
        <v>70.148846269103984</v>
      </c>
      <c r="K53" s="47">
        <v>55.187893317350913</v>
      </c>
      <c r="L53" s="47">
        <v>2.704525022475277</v>
      </c>
      <c r="M53" s="47">
        <v>0.24391669163919691</v>
      </c>
      <c r="N53" s="47">
        <v>10.587353910698232</v>
      </c>
      <c r="O53" s="47">
        <v>0</v>
      </c>
      <c r="P53" s="47">
        <v>31.591249625412047</v>
      </c>
      <c r="Q53" s="47">
        <v>2.8336829487563682</v>
      </c>
      <c r="R53" s="47">
        <v>1.742882828888223</v>
      </c>
      <c r="S53" s="47">
        <v>13.892718010188792</v>
      </c>
      <c r="T53" s="47">
        <v>0</v>
      </c>
      <c r="U53" s="47">
        <v>8.6056338028169019</v>
      </c>
      <c r="V53" s="47">
        <v>0.74138447707521726</v>
      </c>
      <c r="W53" s="47">
        <v>0.14264309259814204</v>
      </c>
      <c r="X53" s="47">
        <v>2.3023673958645491E-2</v>
      </c>
      <c r="Y53" s="47">
        <v>1.6484866646688641E-2</v>
      </c>
      <c r="Z53" s="47">
        <v>3.4423134551992807E-2</v>
      </c>
      <c r="AA53" s="47">
        <v>0.32817201078813302</v>
      </c>
      <c r="AB53" s="47">
        <v>2.8025202277494756</v>
      </c>
      <c r="AC53" s="47">
        <v>0.54762061732094702</v>
      </c>
      <c r="AD53" s="47">
        <v>0.34135750674258314</v>
      </c>
      <c r="AE53" s="47">
        <v>0.13817800419538509</v>
      </c>
      <c r="AF53" s="47">
        <v>0.66762661072819895</v>
      </c>
      <c r="AG53" s="47">
        <v>0.22487563679952052</v>
      </c>
      <c r="AH53" s="47">
        <v>3.1848966137249024E-2</v>
      </c>
      <c r="AI53" s="47">
        <v>1.8133053640994906E-2</v>
      </c>
      <c r="AJ53" s="47">
        <v>2.2476985316152231</v>
      </c>
      <c r="AK53" s="47">
        <v>0.30105483967635599</v>
      </c>
      <c r="AL53" s="47">
        <v>2.297872340425532E-2</v>
      </c>
      <c r="AM53" s="47">
        <v>0.63148636499850164</v>
      </c>
      <c r="AN53" s="47">
        <v>5.1378483667965234E-2</v>
      </c>
      <c r="AO53" s="47">
        <v>3.1084806712616122E-2</v>
      </c>
      <c r="AP53" s="47">
        <v>0.20148636499850164</v>
      </c>
      <c r="AQ53" s="47">
        <v>1.9757267006293078</v>
      </c>
      <c r="AR53" s="47">
        <v>1.6445909499550495</v>
      </c>
      <c r="AS53" s="47">
        <v>9.1769793227449803</v>
      </c>
      <c r="AT53" s="47">
        <v>70.799820197782438</v>
      </c>
      <c r="AU53" s="47">
        <v>20.454300269703328</v>
      </c>
      <c r="AV53" s="109">
        <v>576.18532514234357</v>
      </c>
      <c r="AZ53" s="5" t="s">
        <v>85</v>
      </c>
      <c r="BA53" s="5">
        <f t="shared" si="0"/>
        <v>0</v>
      </c>
    </row>
    <row r="54" spans="1:53" x14ac:dyDescent="0.25">
      <c r="A54" s="108" t="s">
        <v>86</v>
      </c>
      <c r="B54" s="47">
        <v>208.47451669595782</v>
      </c>
      <c r="C54" s="47">
        <v>30.404803749267721</v>
      </c>
      <c r="D54" s="47">
        <v>77.526654950205042</v>
      </c>
      <c r="E54" s="47">
        <v>0</v>
      </c>
      <c r="F54" s="47">
        <v>4.6965436438195667</v>
      </c>
      <c r="G54" s="47">
        <v>11.975395430579965</v>
      </c>
      <c r="H54" s="47">
        <v>0</v>
      </c>
      <c r="I54" s="47">
        <v>7.8717047451669595</v>
      </c>
      <c r="J54" s="47">
        <v>58.26264206209725</v>
      </c>
      <c r="K54" s="47">
        <v>42.962507322788518</v>
      </c>
      <c r="L54" s="47">
        <v>1.569420035149385</v>
      </c>
      <c r="M54" s="47">
        <v>0.52841241944932626</v>
      </c>
      <c r="N54" s="47">
        <v>6.420620972466315</v>
      </c>
      <c r="O54" s="47">
        <v>0</v>
      </c>
      <c r="P54" s="47">
        <v>8.3350908025776214</v>
      </c>
      <c r="Q54" s="47">
        <v>2.6121851200937316</v>
      </c>
      <c r="R54" s="47">
        <v>1.8512009373169303</v>
      </c>
      <c r="S54" s="47">
        <v>22.331575864089046</v>
      </c>
      <c r="T54" s="47">
        <v>7.2056239015817217E-2</v>
      </c>
      <c r="U54" s="47">
        <v>6.7305213825424719</v>
      </c>
      <c r="V54" s="47">
        <v>1.5131810193321618</v>
      </c>
      <c r="W54" s="47">
        <v>0</v>
      </c>
      <c r="X54" s="47">
        <v>2.0427650849443466E-2</v>
      </c>
      <c r="Y54" s="47">
        <v>0.14478617457527826</v>
      </c>
      <c r="Z54" s="47">
        <v>5.9695371997656711E-2</v>
      </c>
      <c r="AA54" s="47">
        <v>0.46589923842999414</v>
      </c>
      <c r="AB54" s="47">
        <v>2.9582132396016405</v>
      </c>
      <c r="AC54" s="47">
        <v>1.4586994727592267E-2</v>
      </c>
      <c r="AD54" s="47">
        <v>0.14708845928529585</v>
      </c>
      <c r="AE54" s="47">
        <v>9.009958992384301E-2</v>
      </c>
      <c r="AF54" s="47">
        <v>1.2815289982425309</v>
      </c>
      <c r="AG54" s="47">
        <v>0.23711189220855303</v>
      </c>
      <c r="AH54" s="47">
        <v>3.7387229056824837E-2</v>
      </c>
      <c r="AI54" s="47">
        <v>6.7486818980667836E-3</v>
      </c>
      <c r="AJ54" s="47">
        <v>2.0610427650849443</v>
      </c>
      <c r="AK54" s="47">
        <v>0.71323960164030464</v>
      </c>
      <c r="AL54" s="47">
        <v>4.8687756297598125E-2</v>
      </c>
      <c r="AM54" s="47">
        <v>2.3842999414176919E-2</v>
      </c>
      <c r="AN54" s="47">
        <v>2.8611599297012305E-2</v>
      </c>
      <c r="AO54" s="47">
        <v>9.7246631517281783E-3</v>
      </c>
      <c r="AP54" s="47">
        <v>0.14407732864674869</v>
      </c>
      <c r="AQ54" s="47">
        <v>1.7557117750439368</v>
      </c>
      <c r="AR54" s="47">
        <v>1.5381019332161687</v>
      </c>
      <c r="AS54" s="47">
        <v>7.3825717633274746</v>
      </c>
      <c r="AT54" s="47">
        <v>0</v>
      </c>
      <c r="AU54" s="47">
        <v>47.387229056824836</v>
      </c>
      <c r="AV54" s="109">
        <v>560.69544815465724</v>
      </c>
      <c r="AZ54" s="5" t="s">
        <v>86</v>
      </c>
      <c r="BA54" s="5">
        <f t="shared" si="0"/>
        <v>0</v>
      </c>
    </row>
    <row r="55" spans="1:53" x14ac:dyDescent="0.25">
      <c r="A55" s="108" t="s">
        <v>87</v>
      </c>
      <c r="B55" s="47">
        <v>192.69934024505184</v>
      </c>
      <c r="C55" s="47">
        <v>26.404335532516495</v>
      </c>
      <c r="D55" s="47">
        <v>77.526861451460888</v>
      </c>
      <c r="E55" s="47">
        <v>0</v>
      </c>
      <c r="F55" s="47">
        <v>4.695570216776626</v>
      </c>
      <c r="G55" s="47">
        <v>15.187087653157398</v>
      </c>
      <c r="H55" s="47">
        <v>0</v>
      </c>
      <c r="I55" s="47">
        <v>9.4382657869934032</v>
      </c>
      <c r="J55" s="47">
        <v>47.873949104618283</v>
      </c>
      <c r="K55" s="47">
        <v>47.668237511781335</v>
      </c>
      <c r="L55" s="47">
        <v>1.4519321394910463</v>
      </c>
      <c r="M55" s="47">
        <v>0.44921771913289349</v>
      </c>
      <c r="N55" s="47">
        <v>7.1324222431668236</v>
      </c>
      <c r="O55" s="47">
        <v>0</v>
      </c>
      <c r="P55" s="47">
        <v>11.229029217719132</v>
      </c>
      <c r="Q55" s="47">
        <v>2.5414703110273327</v>
      </c>
      <c r="R55" s="47">
        <v>1.7973609802073516</v>
      </c>
      <c r="S55" s="47">
        <v>15.257304429783224</v>
      </c>
      <c r="T55" s="47">
        <v>6.2676720075400566E-2</v>
      </c>
      <c r="U55" s="47">
        <v>7.1229971724787937</v>
      </c>
      <c r="V55" s="47">
        <v>0.64090480678605088</v>
      </c>
      <c r="W55" s="47">
        <v>0</v>
      </c>
      <c r="X55" s="47">
        <v>5.7822808671065028E-3</v>
      </c>
      <c r="Y55" s="47">
        <v>4.8699340245051841E-2</v>
      </c>
      <c r="Z55" s="47">
        <v>3.6055607917059383E-2</v>
      </c>
      <c r="AA55" s="47">
        <v>0.30499999999999999</v>
      </c>
      <c r="AB55" s="47">
        <v>2.8394721960414699</v>
      </c>
      <c r="AC55" s="47">
        <v>0</v>
      </c>
      <c r="AD55" s="47">
        <v>0.21525918944392081</v>
      </c>
      <c r="AE55" s="47">
        <v>0.1180631479736098</v>
      </c>
      <c r="AF55" s="47">
        <v>1.0119085768143261</v>
      </c>
      <c r="AG55" s="47">
        <v>0.21426955702167766</v>
      </c>
      <c r="AH55" s="47">
        <v>2.9858623939679547E-2</v>
      </c>
      <c r="AI55" s="47">
        <v>3.1757775683317627E-2</v>
      </c>
      <c r="AJ55" s="47">
        <v>1.8372290292177191</v>
      </c>
      <c r="AK55" s="47">
        <v>0.45723374175306314</v>
      </c>
      <c r="AL55" s="47">
        <v>1.9985862393967952E-2</v>
      </c>
      <c r="AM55" s="47">
        <v>0</v>
      </c>
      <c r="AN55" s="47">
        <v>2.1738925541941567E-2</v>
      </c>
      <c r="AO55" s="47">
        <v>2.5970782280867105E-2</v>
      </c>
      <c r="AP55" s="47">
        <v>0.14292648444863337</v>
      </c>
      <c r="AQ55" s="47">
        <v>2.1385485391140433</v>
      </c>
      <c r="AR55" s="47">
        <v>1.8048209236569275</v>
      </c>
      <c r="AS55" s="47">
        <v>8.1138972667295004</v>
      </c>
      <c r="AT55" s="47">
        <v>0</v>
      </c>
      <c r="AU55" s="47">
        <v>61.878887841658809</v>
      </c>
      <c r="AV55" s="109">
        <v>550.476328934967</v>
      </c>
      <c r="AZ55" s="5" t="s">
        <v>87</v>
      </c>
      <c r="BA55" s="5">
        <f t="shared" si="0"/>
        <v>0</v>
      </c>
    </row>
    <row r="56" spans="1:53" x14ac:dyDescent="0.25">
      <c r="A56" s="108" t="s">
        <v>88</v>
      </c>
      <c r="B56" s="47">
        <v>204.18836565096953</v>
      </c>
      <c r="C56" s="47">
        <v>2.5595567867036011</v>
      </c>
      <c r="D56" s="47">
        <v>41.78393351800554</v>
      </c>
      <c r="E56" s="47">
        <v>0</v>
      </c>
      <c r="F56" s="47">
        <v>1.4903047091412742</v>
      </c>
      <c r="G56" s="47">
        <v>39.477562326869808</v>
      </c>
      <c r="H56" s="47">
        <v>0</v>
      </c>
      <c r="I56" s="47">
        <v>0</v>
      </c>
      <c r="J56" s="47">
        <v>65.457927977839333</v>
      </c>
      <c r="K56" s="47">
        <v>35.976177285318556</v>
      </c>
      <c r="L56" s="47">
        <v>1.3445983379501385</v>
      </c>
      <c r="M56" s="47">
        <v>5.817174515235457E-4</v>
      </c>
      <c r="N56" s="47">
        <v>0.48199445983379502</v>
      </c>
      <c r="O56" s="47">
        <v>0</v>
      </c>
      <c r="P56" s="47">
        <v>22.199445983379501</v>
      </c>
      <c r="Q56" s="47">
        <v>0.74349030470914124</v>
      </c>
      <c r="R56" s="47">
        <v>1.8565096952908586</v>
      </c>
      <c r="S56" s="47">
        <v>13.927423822714681</v>
      </c>
      <c r="T56" s="47">
        <v>0</v>
      </c>
      <c r="U56" s="47">
        <v>5.2797783933518003</v>
      </c>
      <c r="V56" s="47">
        <v>1.2221606648199446</v>
      </c>
      <c r="W56" s="47">
        <v>0</v>
      </c>
      <c r="X56" s="47">
        <v>1.9628808864265927E-2</v>
      </c>
      <c r="Y56" s="47">
        <v>5.0736842105263157E-2</v>
      </c>
      <c r="Z56" s="47">
        <v>5.1240997229916894E-2</v>
      </c>
      <c r="AA56" s="47">
        <v>0.27837119113573405</v>
      </c>
      <c r="AB56" s="47">
        <v>2.7990083102493073</v>
      </c>
      <c r="AC56" s="47">
        <v>0.4088753462603878</v>
      </c>
      <c r="AD56" s="47">
        <v>0.19907479224376731</v>
      </c>
      <c r="AE56" s="47">
        <v>9.0038781163434903E-2</v>
      </c>
      <c r="AF56" s="47">
        <v>0.76979501385041549</v>
      </c>
      <c r="AG56" s="47">
        <v>0.21054847645429364</v>
      </c>
      <c r="AH56" s="47">
        <v>2.2880886426592795E-2</v>
      </c>
      <c r="AI56" s="47">
        <v>1.3362880886426594E-2</v>
      </c>
      <c r="AJ56" s="47">
        <v>1.9622382271468144</v>
      </c>
      <c r="AK56" s="47">
        <v>0.50865927977839331</v>
      </c>
      <c r="AL56" s="47">
        <v>3.4498614958448755E-2</v>
      </c>
      <c r="AM56" s="47">
        <v>0.26889750692520775</v>
      </c>
      <c r="AN56" s="47">
        <v>3.7977839335180057E-2</v>
      </c>
      <c r="AO56" s="47">
        <v>9.2908587257617727E-3</v>
      </c>
      <c r="AP56" s="47">
        <v>0.25811080332409969</v>
      </c>
      <c r="AQ56" s="47">
        <v>1.2321329639889196</v>
      </c>
      <c r="AR56" s="47">
        <v>1.2504210526315791</v>
      </c>
      <c r="AS56" s="47">
        <v>6.2891024930747923</v>
      </c>
      <c r="AT56" s="47">
        <v>0</v>
      </c>
      <c r="AU56" s="47">
        <v>63.185595567867033</v>
      </c>
      <c r="AV56" s="109">
        <v>517.94029916897512</v>
      </c>
      <c r="AZ56" s="5" t="s">
        <v>88</v>
      </c>
      <c r="BA56" s="5">
        <f t="shared" si="0"/>
        <v>0</v>
      </c>
    </row>
    <row r="57" spans="1:53" x14ac:dyDescent="0.25">
      <c r="A57" s="108" t="s">
        <v>89</v>
      </c>
      <c r="B57" s="47">
        <v>209.12583333333333</v>
      </c>
      <c r="C57" s="47">
        <v>32.670416666666668</v>
      </c>
      <c r="D57" s="47">
        <v>386.69499999999999</v>
      </c>
      <c r="E57" s="47">
        <v>0</v>
      </c>
      <c r="F57" s="47">
        <v>0</v>
      </c>
      <c r="G57" s="47">
        <v>0.62458333333333338</v>
      </c>
      <c r="H57" s="47">
        <v>0</v>
      </c>
      <c r="I57" s="47">
        <v>0</v>
      </c>
      <c r="J57" s="47">
        <v>59.545829166666664</v>
      </c>
      <c r="K57" s="47">
        <v>45.616666666666667</v>
      </c>
      <c r="L57" s="47">
        <v>0</v>
      </c>
      <c r="M57" s="47">
        <v>5.8333333333333327E-4</v>
      </c>
      <c r="N57" s="47">
        <v>0</v>
      </c>
      <c r="O57" s="47">
        <v>0</v>
      </c>
      <c r="P57" s="47">
        <v>0.11458333333333333</v>
      </c>
      <c r="Q57" s="47">
        <v>0.11416666666666667</v>
      </c>
      <c r="R57" s="47">
        <v>1.7429166666666667</v>
      </c>
      <c r="S57" s="47">
        <v>19.149999999999999</v>
      </c>
      <c r="T57" s="47">
        <v>0</v>
      </c>
      <c r="U57" s="47">
        <v>5.2795833333333331</v>
      </c>
      <c r="V57" s="47">
        <v>0</v>
      </c>
      <c r="W57" s="47">
        <v>0</v>
      </c>
      <c r="X57" s="47">
        <v>4.1666666666666672E-5</v>
      </c>
      <c r="Y57" s="47">
        <v>9.4916666666666673E-3</v>
      </c>
      <c r="Z57" s="47">
        <v>1.5308333333333334E-2</v>
      </c>
      <c r="AA57" s="47">
        <v>0.18200416666666666</v>
      </c>
      <c r="AB57" s="47">
        <v>2.412175</v>
      </c>
      <c r="AC57" s="47">
        <v>3.2500000000000001E-2</v>
      </c>
      <c r="AD57" s="47">
        <v>2.7295833333333335E-2</v>
      </c>
      <c r="AE57" s="47">
        <v>2.6449999999999998E-2</v>
      </c>
      <c r="AF57" s="47">
        <v>0.38195833333333334</v>
      </c>
      <c r="AG57" s="47">
        <v>0.13449583333333334</v>
      </c>
      <c r="AH57" s="47">
        <v>2.3587500000000001E-2</v>
      </c>
      <c r="AI57" s="47">
        <v>1.4412500000000002E-2</v>
      </c>
      <c r="AJ57" s="47">
        <v>0.79712499999999997</v>
      </c>
      <c r="AK57" s="47">
        <v>0.22373750000000001</v>
      </c>
      <c r="AL57" s="47">
        <v>7.2166666666666664E-3</v>
      </c>
      <c r="AM57" s="47">
        <v>1.0750000000000001E-2</v>
      </c>
      <c r="AN57" s="47">
        <v>5.6666666666666662E-3</v>
      </c>
      <c r="AO57" s="47">
        <v>5.3416666666666664E-3</v>
      </c>
      <c r="AP57" s="47">
        <v>0.23540000000000003</v>
      </c>
      <c r="AQ57" s="47">
        <v>1.9929166666666667</v>
      </c>
      <c r="AR57" s="47">
        <v>0.83387083333333334</v>
      </c>
      <c r="AS57" s="47">
        <v>3.9097541666666666</v>
      </c>
      <c r="AT57" s="47">
        <v>89.50833333333334</v>
      </c>
      <c r="AU57" s="47">
        <v>95.833749999999995</v>
      </c>
      <c r="AV57" s="109">
        <v>957.30374583333344</v>
      </c>
      <c r="AZ57" s="5" t="s">
        <v>89</v>
      </c>
      <c r="BA57" s="5">
        <f t="shared" si="0"/>
        <v>0</v>
      </c>
    </row>
    <row r="58" spans="1:53" x14ac:dyDescent="0.25">
      <c r="A58" s="108" t="s">
        <v>90</v>
      </c>
      <c r="B58" s="47">
        <v>213.83202287348107</v>
      </c>
      <c r="C58" s="47">
        <v>25.72301644031451</v>
      </c>
      <c r="D58" s="47">
        <v>77.5264474624732</v>
      </c>
      <c r="E58" s="47">
        <v>0</v>
      </c>
      <c r="F58" s="47">
        <v>4.6954967834167265</v>
      </c>
      <c r="G58" s="47">
        <v>15.186919228020015</v>
      </c>
      <c r="H58" s="47">
        <v>0</v>
      </c>
      <c r="I58" s="47">
        <v>9.4381701215153679</v>
      </c>
      <c r="J58" s="47">
        <v>49.817001429592565</v>
      </c>
      <c r="K58" s="47">
        <v>30.880271622587564</v>
      </c>
      <c r="L58" s="47">
        <v>1.4517512508934953</v>
      </c>
      <c r="M58" s="47">
        <v>0.44912080057183706</v>
      </c>
      <c r="N58" s="47">
        <v>7.1322373123659757</v>
      </c>
      <c r="O58" s="47">
        <v>0</v>
      </c>
      <c r="P58" s="47">
        <v>11.229092208720514</v>
      </c>
      <c r="Q58" s="47">
        <v>2.5418155825589706</v>
      </c>
      <c r="R58" s="47">
        <v>1.7977126518942101</v>
      </c>
      <c r="S58" s="47">
        <v>13.077555396711936</v>
      </c>
      <c r="T58" s="47">
        <v>6.2544674767691211E-2</v>
      </c>
      <c r="U58" s="47">
        <v>7.1229449606862048</v>
      </c>
      <c r="V58" s="47">
        <v>0.64081486776268759</v>
      </c>
      <c r="W58" s="47">
        <v>0</v>
      </c>
      <c r="X58" s="47">
        <v>5.3573981415296641E-3</v>
      </c>
      <c r="Y58" s="47">
        <v>5.0192994996426016E-2</v>
      </c>
      <c r="Z58" s="47">
        <v>3.2194424588992139E-2</v>
      </c>
      <c r="AA58" s="47">
        <v>0.26252680486061469</v>
      </c>
      <c r="AB58" s="47">
        <v>2.6568513223731238</v>
      </c>
      <c r="AC58" s="47">
        <v>0</v>
      </c>
      <c r="AD58" s="47">
        <v>0.2156397426733381</v>
      </c>
      <c r="AE58" s="47">
        <v>7.6072194424588985E-2</v>
      </c>
      <c r="AF58" s="47">
        <v>0.8055325232308792</v>
      </c>
      <c r="AG58" s="47">
        <v>0.19516440314510367</v>
      </c>
      <c r="AH58" s="47">
        <v>2.8584703359542531E-2</v>
      </c>
      <c r="AI58" s="47">
        <v>2.8034310221586846E-2</v>
      </c>
      <c r="AJ58" s="47">
        <v>1.7793852751965691</v>
      </c>
      <c r="AK58" s="47">
        <v>0.42046819156540388</v>
      </c>
      <c r="AL58" s="47">
        <v>1.9989278055754109E-2</v>
      </c>
      <c r="AM58" s="47">
        <v>0</v>
      </c>
      <c r="AN58" s="47">
        <v>2.225518227305218E-2</v>
      </c>
      <c r="AO58" s="47">
        <v>1.8148677626876341E-2</v>
      </c>
      <c r="AP58" s="47">
        <v>0.10694067190850609</v>
      </c>
      <c r="AQ58" s="47">
        <v>1.6576125804145818</v>
      </c>
      <c r="AR58" s="47">
        <v>1.5094424588992137</v>
      </c>
      <c r="AS58" s="47">
        <v>8.0876304503216581</v>
      </c>
      <c r="AT58" s="47">
        <v>0</v>
      </c>
      <c r="AU58" s="47">
        <v>74.276626161543959</v>
      </c>
      <c r="AV58" s="109">
        <v>564.8595854181558</v>
      </c>
      <c r="AZ58" s="5" t="s">
        <v>90</v>
      </c>
      <c r="BA58" s="5">
        <f t="shared" si="0"/>
        <v>0</v>
      </c>
    </row>
    <row r="59" spans="1:53" x14ac:dyDescent="0.25">
      <c r="A59" s="108" t="s">
        <v>91</v>
      </c>
      <c r="B59" s="47">
        <v>121.06983615363954</v>
      </c>
      <c r="C59" s="47">
        <v>25.976094547408003</v>
      </c>
      <c r="D59" s="47">
        <v>77.526457158205744</v>
      </c>
      <c r="E59" s="47">
        <v>0</v>
      </c>
      <c r="F59" s="47">
        <v>4.6962127316680098</v>
      </c>
      <c r="G59" s="47">
        <v>15.186946011281226</v>
      </c>
      <c r="H59" s="47">
        <v>0</v>
      </c>
      <c r="I59" s="47">
        <v>9.4380875637926405</v>
      </c>
      <c r="J59" s="47">
        <v>51.891625033575068</v>
      </c>
      <c r="K59" s="47">
        <v>27.526457158205748</v>
      </c>
      <c r="L59" s="47">
        <v>1.4517861939296266</v>
      </c>
      <c r="M59" s="47">
        <v>0.44914853612677952</v>
      </c>
      <c r="N59" s="47">
        <v>7.1321514907332793</v>
      </c>
      <c r="O59" s="47">
        <v>0</v>
      </c>
      <c r="P59" s="47">
        <v>11.229384904646791</v>
      </c>
      <c r="Q59" s="47">
        <v>2.5420359924791835</v>
      </c>
      <c r="R59" s="47">
        <v>1.7977437550362612</v>
      </c>
      <c r="S59" s="47">
        <v>14.839645447219985</v>
      </c>
      <c r="T59" s="47">
        <v>6.2583937684662902E-2</v>
      </c>
      <c r="U59" s="47">
        <v>7.1232876712328768</v>
      </c>
      <c r="V59" s="47">
        <v>0.64088100993822184</v>
      </c>
      <c r="W59" s="47">
        <v>0</v>
      </c>
      <c r="X59" s="47">
        <v>5.8662369057211929E-3</v>
      </c>
      <c r="Y59" s="47">
        <v>4.749664249261349E-2</v>
      </c>
      <c r="Z59" s="47">
        <v>3.6954069298952459E-2</v>
      </c>
      <c r="AA59" s="47">
        <v>0.26753156056943322</v>
      </c>
      <c r="AB59" s="47">
        <v>2.7071743217835076</v>
      </c>
      <c r="AC59" s="47">
        <v>0</v>
      </c>
      <c r="AD59" s="47">
        <v>0.21412033306473274</v>
      </c>
      <c r="AE59" s="47">
        <v>8.1087832393231266E-2</v>
      </c>
      <c r="AF59" s="47">
        <v>0.86800429760945474</v>
      </c>
      <c r="AG59" s="47">
        <v>0.19448562986838572</v>
      </c>
      <c r="AH59" s="47">
        <v>3.0464679022293849E-2</v>
      </c>
      <c r="AI59" s="47">
        <v>3.466827827021219E-2</v>
      </c>
      <c r="AJ59" s="47">
        <v>1.6059817351598173</v>
      </c>
      <c r="AK59" s="47">
        <v>0.38228310502283103</v>
      </c>
      <c r="AL59" s="47">
        <v>1.9989255976363147E-2</v>
      </c>
      <c r="AM59" s="47">
        <v>0</v>
      </c>
      <c r="AN59" s="47">
        <v>2.2624227773301104E-2</v>
      </c>
      <c r="AO59" s="47">
        <v>1.4469513832930431E-2</v>
      </c>
      <c r="AP59" s="47">
        <v>0.13655922643029816</v>
      </c>
      <c r="AQ59" s="47">
        <v>1.6578028471662638</v>
      </c>
      <c r="AR59" s="47">
        <v>1.5094359387590652</v>
      </c>
      <c r="AS59" s="47">
        <v>8.1411334944936868</v>
      </c>
      <c r="AT59" s="47">
        <v>91.195272629599785</v>
      </c>
      <c r="AU59" s="47">
        <v>160.28471662637656</v>
      </c>
      <c r="AV59" s="109">
        <v>650.03848777867313</v>
      </c>
      <c r="AZ59" s="5" t="s">
        <v>91</v>
      </c>
      <c r="BA59" s="5">
        <f t="shared" si="0"/>
        <v>0</v>
      </c>
    </row>
    <row r="60" spans="1:53" x14ac:dyDescent="0.25">
      <c r="A60" s="108" t="s">
        <v>92</v>
      </c>
      <c r="B60" s="47">
        <v>294.89773288883697</v>
      </c>
      <c r="C60" s="47">
        <v>14.389533368677384</v>
      </c>
      <c r="D60" s="47">
        <v>48.978308337901105</v>
      </c>
      <c r="E60" s="47">
        <v>3.1209395526880948</v>
      </c>
      <c r="F60" s="47">
        <v>16.847969664021853</v>
      </c>
      <c r="G60" s="47">
        <v>14.866004115485186</v>
      </c>
      <c r="H60" s="47">
        <v>0</v>
      </c>
      <c r="I60" s="47">
        <v>8.3938441147663241</v>
      </c>
      <c r="J60" s="47">
        <v>70.995523017063988</v>
      </c>
      <c r="K60" s="47">
        <v>49.335994410847626</v>
      </c>
      <c r="L60" s="47">
        <v>0.92274030210177294</v>
      </c>
      <c r="M60" s="47">
        <v>7.2942122619892719E-2</v>
      </c>
      <c r="N60" s="47">
        <v>3.3613719482059898</v>
      </c>
      <c r="O60" s="47">
        <v>0</v>
      </c>
      <c r="P60" s="47">
        <v>10.693622076253291</v>
      </c>
      <c r="Q60" s="47">
        <v>1.2827212522576763</v>
      </c>
      <c r="R60" s="47">
        <v>1.7428989908974093</v>
      </c>
      <c r="S60" s="47">
        <v>12.133312965575493</v>
      </c>
      <c r="T60" s="47">
        <v>3.5260632418880916E-2</v>
      </c>
      <c r="U60" s="47">
        <v>7.2460485052162431</v>
      </c>
      <c r="V60" s="47">
        <v>0.43113750932274209</v>
      </c>
      <c r="W60" s="47">
        <v>0</v>
      </c>
      <c r="X60" s="47">
        <v>3.7943335699587551E-3</v>
      </c>
      <c r="Y60" s="47">
        <v>5.0945663015446549E-2</v>
      </c>
      <c r="Z60" s="47">
        <v>1.270714459011385E-2</v>
      </c>
      <c r="AA60" s="47">
        <v>0.16099068175078848</v>
      </c>
      <c r="AB60" s="47">
        <v>2.4558056197040083</v>
      </c>
      <c r="AC60" s="47">
        <v>9.6561323425018206E-2</v>
      </c>
      <c r="AD60" s="47">
        <v>0.19307717882591857</v>
      </c>
      <c r="AE60" s="47">
        <v>5.8339608399902952E-2</v>
      </c>
      <c r="AF60" s="47">
        <v>0.2700199484216485</v>
      </c>
      <c r="AG60" s="47">
        <v>8.4316946274048177E-2</v>
      </c>
      <c r="AH60" s="47">
        <v>2.5666789472265406E-2</v>
      </c>
      <c r="AI60" s="47">
        <v>7.6912846963257172E-3</v>
      </c>
      <c r="AJ60" s="47">
        <v>0.94466685237269399</v>
      </c>
      <c r="AK60" s="47">
        <v>0.212192079937459</v>
      </c>
      <c r="AL60" s="47">
        <v>9.8264846747598538E-3</v>
      </c>
      <c r="AM60" s="47">
        <v>0.12729384384519304</v>
      </c>
      <c r="AN60" s="47">
        <v>1.3497443546865311E-2</v>
      </c>
      <c r="AO60" s="47">
        <v>1.2653409652520061E-2</v>
      </c>
      <c r="AP60" s="47">
        <v>0.10500588568296387</v>
      </c>
      <c r="AQ60" s="47">
        <v>1.222002569931798</v>
      </c>
      <c r="AR60" s="47">
        <v>1.0324468266733762</v>
      </c>
      <c r="AS60" s="47">
        <v>5.0200223745810382</v>
      </c>
      <c r="AT60" s="47">
        <v>22.204570165428127</v>
      </c>
      <c r="AU60" s="47">
        <v>31.316443070619211</v>
      </c>
      <c r="AV60" s="109">
        <v>625.38844330424934</v>
      </c>
      <c r="AZ60" s="5" t="s">
        <v>92</v>
      </c>
      <c r="BA60" s="5">
        <f t="shared" si="0"/>
        <v>0</v>
      </c>
    </row>
    <row r="61" spans="1:53" x14ac:dyDescent="0.25">
      <c r="A61" s="108" t="s">
        <v>93</v>
      </c>
      <c r="B61" s="47">
        <v>176.65508684863525</v>
      </c>
      <c r="C61" s="47">
        <v>12.218362282878411</v>
      </c>
      <c r="D61" s="47">
        <v>135.21339950372209</v>
      </c>
      <c r="E61" s="47">
        <v>0</v>
      </c>
      <c r="F61" s="47">
        <v>2.1028004253810706</v>
      </c>
      <c r="G61" s="47">
        <v>59.145220371026824</v>
      </c>
      <c r="H61" s="47">
        <v>0</v>
      </c>
      <c r="I61" s="47">
        <v>10.555004135649297</v>
      </c>
      <c r="J61" s="47">
        <v>53.645960061443937</v>
      </c>
      <c r="K61" s="47">
        <v>31.978376462247429</v>
      </c>
      <c r="L61" s="47">
        <v>2.7045964787900272</v>
      </c>
      <c r="M61" s="47">
        <v>0.24376107763204535</v>
      </c>
      <c r="N61" s="47">
        <v>10.58738036157391</v>
      </c>
      <c r="O61" s="47">
        <v>0</v>
      </c>
      <c r="P61" s="47">
        <v>31.591279688053881</v>
      </c>
      <c r="Q61" s="47">
        <v>2.8337468982630272</v>
      </c>
      <c r="R61" s="47">
        <v>1.7428807751388395</v>
      </c>
      <c r="S61" s="47">
        <v>16.724565756823822</v>
      </c>
      <c r="T61" s="47">
        <v>0</v>
      </c>
      <c r="U61" s="47">
        <v>8.605931702705897</v>
      </c>
      <c r="V61" s="47">
        <v>0.74146283823703174</v>
      </c>
      <c r="W61" s="47">
        <v>0.1425026586316909</v>
      </c>
      <c r="X61" s="47">
        <v>2.3200992555831263E-2</v>
      </c>
      <c r="Y61" s="47">
        <v>1.6553231714522037E-2</v>
      </c>
      <c r="Z61" s="47">
        <v>3.420063807160581E-2</v>
      </c>
      <c r="AA61" s="47">
        <v>0.32225570128795933</v>
      </c>
      <c r="AB61" s="47">
        <v>2.8144641380125255</v>
      </c>
      <c r="AC61" s="47">
        <v>0.54762259246130207</v>
      </c>
      <c r="AD61" s="47">
        <v>0.34003899326479969</v>
      </c>
      <c r="AE61" s="47">
        <v>0.12505021859860568</v>
      </c>
      <c r="AF61" s="47">
        <v>0.65855370436015603</v>
      </c>
      <c r="AG61" s="47">
        <v>0.22778447359092521</v>
      </c>
      <c r="AH61" s="47">
        <v>3.0376934893063923E-2</v>
      </c>
      <c r="AI61" s="47">
        <v>1.7831738154318801E-2</v>
      </c>
      <c r="AJ61" s="47">
        <v>2.2072787427626137</v>
      </c>
      <c r="AK61" s="47">
        <v>0.29389460002363227</v>
      </c>
      <c r="AL61" s="47">
        <v>2.337350821221789E-2</v>
      </c>
      <c r="AM61" s="47">
        <v>0.63143684272716538</v>
      </c>
      <c r="AN61" s="47">
        <v>4.7086139666784828E-2</v>
      </c>
      <c r="AO61" s="47">
        <v>1.9607704123833156E-2</v>
      </c>
      <c r="AP61" s="47">
        <v>0.20318208673047383</v>
      </c>
      <c r="AQ61" s="47">
        <v>1.9757769112607821</v>
      </c>
      <c r="AR61" s="47">
        <v>1.6449462365591399</v>
      </c>
      <c r="AS61" s="47">
        <v>9.1875386978612781</v>
      </c>
      <c r="AT61" s="47">
        <v>78.056008507621414</v>
      </c>
      <c r="AU61" s="47">
        <v>20.454448777029423</v>
      </c>
      <c r="AV61" s="109">
        <v>677.33483043837884</v>
      </c>
      <c r="AZ61" s="5" t="s">
        <v>93</v>
      </c>
      <c r="BA61" s="5">
        <f t="shared" si="0"/>
        <v>0</v>
      </c>
    </row>
    <row r="62" spans="1:53" x14ac:dyDescent="0.25">
      <c r="A62" s="108" t="s">
        <v>94</v>
      </c>
      <c r="B62" s="47">
        <v>206.59946949602121</v>
      </c>
      <c r="C62" s="47">
        <v>29.352785145888593</v>
      </c>
      <c r="D62" s="47">
        <v>108.9580901856764</v>
      </c>
      <c r="E62" s="47">
        <v>0</v>
      </c>
      <c r="F62" s="47">
        <v>0</v>
      </c>
      <c r="G62" s="47">
        <v>153.09761273209548</v>
      </c>
      <c r="H62" s="47">
        <v>0</v>
      </c>
      <c r="I62" s="47">
        <v>0</v>
      </c>
      <c r="J62" s="47">
        <v>67.031596816976119</v>
      </c>
      <c r="K62" s="47">
        <v>42.420159151193637</v>
      </c>
      <c r="L62" s="47">
        <v>1.1480106100795755</v>
      </c>
      <c r="M62" s="47">
        <v>5.8355437665782496E-4</v>
      </c>
      <c r="N62" s="47">
        <v>0.48169761273209549</v>
      </c>
      <c r="O62" s="47">
        <v>0</v>
      </c>
      <c r="P62" s="47">
        <v>28.934217506631299</v>
      </c>
      <c r="Q62" s="47">
        <v>0.75543766578249338</v>
      </c>
      <c r="R62" s="47">
        <v>1.8562334217506631</v>
      </c>
      <c r="S62" s="47">
        <v>13.927320954907161</v>
      </c>
      <c r="T62" s="47">
        <v>0</v>
      </c>
      <c r="U62" s="47">
        <v>5.2790450928381967</v>
      </c>
      <c r="V62" s="47">
        <v>1.8281167108753316</v>
      </c>
      <c r="W62" s="47">
        <v>0</v>
      </c>
      <c r="X62" s="47">
        <v>1.5846153846153847E-2</v>
      </c>
      <c r="Y62" s="47">
        <v>7.2323607427055708E-2</v>
      </c>
      <c r="Z62" s="47">
        <v>3.0907161803713525E-2</v>
      </c>
      <c r="AA62" s="47">
        <v>0.27856763925729444</v>
      </c>
      <c r="AB62" s="47">
        <v>2.8079257294429705</v>
      </c>
      <c r="AC62" s="47">
        <v>0.50908222811671089</v>
      </c>
      <c r="AD62" s="47">
        <v>0.23719893899204245</v>
      </c>
      <c r="AE62" s="47">
        <v>0.19201061007957559</v>
      </c>
      <c r="AF62" s="47">
        <v>1.0051883289124668</v>
      </c>
      <c r="AG62" s="47">
        <v>0.26370822281167106</v>
      </c>
      <c r="AH62" s="47">
        <v>2.5702917771883292E-2</v>
      </c>
      <c r="AI62" s="47">
        <v>2.6323607427055702E-2</v>
      </c>
      <c r="AJ62" s="47">
        <v>2.4299522546419099</v>
      </c>
      <c r="AK62" s="47">
        <v>0.5127214854111406</v>
      </c>
      <c r="AL62" s="47">
        <v>6.5809018567639252E-2</v>
      </c>
      <c r="AM62" s="47">
        <v>0.4503713527851459</v>
      </c>
      <c r="AN62" s="47">
        <v>5.9824933687002653E-2</v>
      </c>
      <c r="AO62" s="47">
        <v>8.9708222811671085E-3</v>
      </c>
      <c r="AP62" s="47">
        <v>8.7374005305039776E-2</v>
      </c>
      <c r="AQ62" s="47">
        <v>1.2323607427055703</v>
      </c>
      <c r="AR62" s="47">
        <v>2.0040954907161801</v>
      </c>
      <c r="AS62" s="47">
        <v>6.9344350132625996</v>
      </c>
      <c r="AT62" s="47">
        <v>0</v>
      </c>
      <c r="AU62" s="47">
        <v>64.270557029177724</v>
      </c>
      <c r="AV62" s="109">
        <v>745.19163395225485</v>
      </c>
      <c r="AZ62" s="5" t="s">
        <v>94</v>
      </c>
      <c r="BA62" s="5">
        <f t="shared" si="0"/>
        <v>0</v>
      </c>
    </row>
    <row r="63" spans="1:53" x14ac:dyDescent="0.25">
      <c r="A63" s="108" t="s">
        <v>95</v>
      </c>
      <c r="B63" s="47">
        <v>220.02533650039589</v>
      </c>
      <c r="C63" s="47">
        <v>25.527655242619613</v>
      </c>
      <c r="D63" s="47">
        <v>77.526524148851934</v>
      </c>
      <c r="E63" s="47">
        <v>0</v>
      </c>
      <c r="F63" s="47">
        <v>4.6960751046261739</v>
      </c>
      <c r="G63" s="47">
        <v>15.186969799796403</v>
      </c>
      <c r="H63" s="47">
        <v>0</v>
      </c>
      <c r="I63" s="47">
        <v>9.4381857255966519</v>
      </c>
      <c r="J63" s="47">
        <v>46.303413640990833</v>
      </c>
      <c r="K63" s="47">
        <v>25.548354258568036</v>
      </c>
      <c r="L63" s="47">
        <v>1.451758850808732</v>
      </c>
      <c r="M63" s="47">
        <v>0.44928967311390117</v>
      </c>
      <c r="N63" s="47">
        <v>7.1582400180975005</v>
      </c>
      <c r="O63" s="47">
        <v>0</v>
      </c>
      <c r="P63" s="47">
        <v>11.229385816084154</v>
      </c>
      <c r="Q63" s="47">
        <v>2.5417939147155297</v>
      </c>
      <c r="R63" s="47">
        <v>1.7977604343400069</v>
      </c>
      <c r="S63" s="47">
        <v>13.618368962787015</v>
      </c>
      <c r="T63" s="47">
        <v>6.2436375975568371E-2</v>
      </c>
      <c r="U63" s="47">
        <v>7.1231761112996264</v>
      </c>
      <c r="V63" s="47">
        <v>0.64087772876371452</v>
      </c>
      <c r="W63" s="47">
        <v>0</v>
      </c>
      <c r="X63" s="47">
        <v>5.4586585227915391E-3</v>
      </c>
      <c r="Y63" s="47">
        <v>4.9697997964031217E-2</v>
      </c>
      <c r="Z63" s="47">
        <v>2.8750141386720961E-2</v>
      </c>
      <c r="AA63" s="47">
        <v>0.25326886098857598</v>
      </c>
      <c r="AB63" s="47">
        <v>2.659388078271689</v>
      </c>
      <c r="AC63" s="47">
        <v>0</v>
      </c>
      <c r="AD63" s="47">
        <v>0.21051917203936207</v>
      </c>
      <c r="AE63" s="47">
        <v>6.9543038117859973E-2</v>
      </c>
      <c r="AF63" s="47">
        <v>0.75335934848998976</v>
      </c>
      <c r="AG63" s="47">
        <v>0.19728989933265467</v>
      </c>
      <c r="AH63" s="47">
        <v>2.8969573577649586E-2</v>
      </c>
      <c r="AI63" s="47">
        <v>2.8725257323832146E-2</v>
      </c>
      <c r="AJ63" s="47">
        <v>1.5596142970252234</v>
      </c>
      <c r="AK63" s="47">
        <v>0.38800701278135957</v>
      </c>
      <c r="AL63" s="47">
        <v>1.9992082343626285E-2</v>
      </c>
      <c r="AM63" s="47">
        <v>0</v>
      </c>
      <c r="AN63" s="47">
        <v>2.1723786901934172E-2</v>
      </c>
      <c r="AO63" s="47">
        <v>1.4796968668702634E-2</v>
      </c>
      <c r="AP63" s="47">
        <v>0.10401651396900803</v>
      </c>
      <c r="AQ63" s="47">
        <v>1.65761791652528</v>
      </c>
      <c r="AR63" s="47">
        <v>1.5092896731139009</v>
      </c>
      <c r="AS63" s="47">
        <v>8.1042076688157447</v>
      </c>
      <c r="AT63" s="47">
        <v>0</v>
      </c>
      <c r="AU63" s="47">
        <v>98.163782377559102</v>
      </c>
      <c r="AV63" s="109">
        <v>586.15362063115037</v>
      </c>
      <c r="AZ63" s="5" t="s">
        <v>95</v>
      </c>
      <c r="BA63" s="5">
        <f t="shared" si="0"/>
        <v>0</v>
      </c>
    </row>
    <row r="64" spans="1:53" x14ac:dyDescent="0.25">
      <c r="A64" s="108" t="s">
        <v>96</v>
      </c>
      <c r="B64" s="47">
        <v>235.94027064862343</v>
      </c>
      <c r="C64" s="47">
        <v>34.934671021931869</v>
      </c>
      <c r="D64" s="47">
        <v>158.01283247783482</v>
      </c>
      <c r="E64" s="47">
        <v>0</v>
      </c>
      <c r="F64" s="47">
        <v>3.2477834811012598</v>
      </c>
      <c r="G64" s="47">
        <v>196.57326178254783</v>
      </c>
      <c r="H64" s="47">
        <v>0</v>
      </c>
      <c r="I64" s="47">
        <v>6.1922538497433504</v>
      </c>
      <c r="J64" s="47">
        <v>57.467232851143258</v>
      </c>
      <c r="K64" s="47">
        <v>34.906439570695284</v>
      </c>
      <c r="L64" s="47">
        <v>1.7123191787214185</v>
      </c>
      <c r="M64" s="47">
        <v>5.8329444703686417E-4</v>
      </c>
      <c r="N64" s="47">
        <v>0.48180121325244984</v>
      </c>
      <c r="O64" s="47">
        <v>0</v>
      </c>
      <c r="P64" s="47">
        <v>31.663089127391508</v>
      </c>
      <c r="Q64" s="47">
        <v>0.72375174988334112</v>
      </c>
      <c r="R64" s="47">
        <v>1.8567428838077462</v>
      </c>
      <c r="S64" s="47">
        <v>14.890340643957069</v>
      </c>
      <c r="T64" s="47">
        <v>0</v>
      </c>
      <c r="U64" s="47">
        <v>5.2797480167988802</v>
      </c>
      <c r="V64" s="47">
        <v>1.3768082127858143</v>
      </c>
      <c r="W64" s="47">
        <v>0</v>
      </c>
      <c r="X64" s="47">
        <v>1.8443770415305646E-2</v>
      </c>
      <c r="Y64" s="47">
        <v>3.5219318712085855E-2</v>
      </c>
      <c r="Z64" s="47">
        <v>5.7659822678488099E-2</v>
      </c>
      <c r="AA64" s="47">
        <v>0.2361805879608026</v>
      </c>
      <c r="AB64" s="47">
        <v>2.6913229118058797</v>
      </c>
      <c r="AC64" s="47">
        <v>0.91103126458236117</v>
      </c>
      <c r="AD64" s="47">
        <v>0.21512599160055995</v>
      </c>
      <c r="AE64" s="47">
        <v>8.2974801679888008E-2</v>
      </c>
      <c r="AF64" s="47">
        <v>0.88258516098926743</v>
      </c>
      <c r="AG64" s="47">
        <v>0.15470135324311712</v>
      </c>
      <c r="AH64" s="47">
        <v>2.2393840410639292E-2</v>
      </c>
      <c r="AI64" s="47">
        <v>1.3254783014465702E-2</v>
      </c>
      <c r="AJ64" s="47">
        <v>2.1873098460102658</v>
      </c>
      <c r="AK64" s="47">
        <v>0.32407606159589358</v>
      </c>
      <c r="AL64" s="47">
        <v>1.5004666355576296E-2</v>
      </c>
      <c r="AM64" s="47">
        <v>0.61113159122725147</v>
      </c>
      <c r="AN64" s="47">
        <v>5.5844610359309377E-2</v>
      </c>
      <c r="AO64" s="47">
        <v>1.7608492767148855E-2</v>
      </c>
      <c r="AP64" s="47">
        <v>0.13769715352309844</v>
      </c>
      <c r="AQ64" s="47">
        <v>1.2321511899206719</v>
      </c>
      <c r="AR64" s="47">
        <v>1.5870788614092395</v>
      </c>
      <c r="AS64" s="47">
        <v>5.2516635557629492</v>
      </c>
      <c r="AT64" s="47">
        <v>0</v>
      </c>
      <c r="AU64" s="47">
        <v>148.40877274848344</v>
      </c>
      <c r="AV64" s="109">
        <v>950.40916238917407</v>
      </c>
      <c r="AZ64" s="5" t="s">
        <v>96</v>
      </c>
      <c r="BA64" s="5">
        <f t="shared" si="0"/>
        <v>0</v>
      </c>
    </row>
    <row r="65" spans="1:53" x14ac:dyDescent="0.25">
      <c r="A65" s="108" t="s">
        <v>97</v>
      </c>
      <c r="B65" s="47">
        <v>224.52502502502503</v>
      </c>
      <c r="C65" s="47">
        <v>37.482482482482482</v>
      </c>
      <c r="D65" s="47">
        <v>77.526026026026031</v>
      </c>
      <c r="E65" s="47">
        <v>0</v>
      </c>
      <c r="F65" s="47">
        <v>4.6956956956956954</v>
      </c>
      <c r="G65" s="47">
        <v>16.125625625625627</v>
      </c>
      <c r="H65" s="47">
        <v>0</v>
      </c>
      <c r="I65" s="47">
        <v>8.8203203203203202</v>
      </c>
      <c r="J65" s="47">
        <v>50.536021021021021</v>
      </c>
      <c r="K65" s="47">
        <v>48.917417417417418</v>
      </c>
      <c r="L65" s="47">
        <v>1.017017017017017</v>
      </c>
      <c r="M65" s="47">
        <v>0.38146646646646643</v>
      </c>
      <c r="N65" s="47">
        <v>7.0385385385385382</v>
      </c>
      <c r="O65" s="47">
        <v>0</v>
      </c>
      <c r="P65" s="47">
        <v>13.6996996996997</v>
      </c>
      <c r="Q65" s="47">
        <v>2.1381381381381384</v>
      </c>
      <c r="R65" s="47">
        <v>1.8383383383383383</v>
      </c>
      <c r="S65" s="47">
        <v>15.277777777777779</v>
      </c>
      <c r="T65" s="47">
        <v>3.3533533533533534E-2</v>
      </c>
      <c r="U65" s="47">
        <v>6.7047047047047048</v>
      </c>
      <c r="V65" s="47">
        <v>0.8498498498498499</v>
      </c>
      <c r="W65" s="47">
        <v>0</v>
      </c>
      <c r="X65" s="47">
        <v>1.4544544544544544E-2</v>
      </c>
      <c r="Y65" s="47">
        <v>5.8988988988988987E-2</v>
      </c>
      <c r="Z65" s="47">
        <v>2.3013013013013013E-2</v>
      </c>
      <c r="AA65" s="47">
        <v>0.30631631631631628</v>
      </c>
      <c r="AB65" s="47">
        <v>2.7027777777777775</v>
      </c>
      <c r="AC65" s="47">
        <v>0.48348348348348347</v>
      </c>
      <c r="AD65" s="47">
        <v>0.16342842842842842</v>
      </c>
      <c r="AE65" s="47">
        <v>9.6851851851851842E-2</v>
      </c>
      <c r="AF65" s="47">
        <v>1.1352152152152151</v>
      </c>
      <c r="AG65" s="47">
        <v>0.20799799799799798</v>
      </c>
      <c r="AH65" s="47">
        <v>2.3273273273273273E-2</v>
      </c>
      <c r="AI65" s="47">
        <v>6.6266266266266265E-3</v>
      </c>
      <c r="AJ65" s="47">
        <v>1.8448848848848849</v>
      </c>
      <c r="AK65" s="47">
        <v>0.48947947947947951</v>
      </c>
      <c r="AL65" s="47">
        <v>1.2972972972972974E-2</v>
      </c>
      <c r="AM65" s="47">
        <v>0</v>
      </c>
      <c r="AN65" s="47">
        <v>2.2862862862862862E-2</v>
      </c>
      <c r="AO65" s="47">
        <v>1.2052052052052051E-2</v>
      </c>
      <c r="AP65" s="47">
        <v>0.11341341341341341</v>
      </c>
      <c r="AQ65" s="47">
        <v>2.659159159159159</v>
      </c>
      <c r="AR65" s="47">
        <v>2.2494144144144146</v>
      </c>
      <c r="AS65" s="47">
        <v>9.929034034034034</v>
      </c>
      <c r="AT65" s="47">
        <v>0</v>
      </c>
      <c r="AU65" s="47">
        <v>90.633633633633636</v>
      </c>
      <c r="AV65" s="109">
        <v>630.79710210210214</v>
      </c>
      <c r="AZ65" s="5" t="s">
        <v>97</v>
      </c>
      <c r="BA65" s="5">
        <f t="shared" si="0"/>
        <v>0</v>
      </c>
    </row>
    <row r="66" spans="1:53" x14ac:dyDescent="0.25">
      <c r="A66" s="108" t="s">
        <v>98</v>
      </c>
      <c r="B66" s="47">
        <v>224.97184231697506</v>
      </c>
      <c r="C66" s="47">
        <v>31.818181818181817</v>
      </c>
      <c r="D66" s="47">
        <v>48.001609010458566</v>
      </c>
      <c r="E66" s="47">
        <v>0</v>
      </c>
      <c r="F66" s="47">
        <v>0</v>
      </c>
      <c r="G66" s="47">
        <v>10.284794851166533</v>
      </c>
      <c r="H66" s="47">
        <v>0</v>
      </c>
      <c r="I66" s="47">
        <v>0</v>
      </c>
      <c r="J66" s="47">
        <v>80.421182622687041</v>
      </c>
      <c r="K66" s="47">
        <v>49.200321802091715</v>
      </c>
      <c r="L66" s="47">
        <v>0.38938053097345132</v>
      </c>
      <c r="M66" s="47">
        <v>5.8728881737731291E-4</v>
      </c>
      <c r="N66" s="47">
        <v>4.096540627514079</v>
      </c>
      <c r="O66" s="47">
        <v>0</v>
      </c>
      <c r="P66" s="47">
        <v>9.4119066773934037</v>
      </c>
      <c r="Q66" s="47">
        <v>0.70635559131134351</v>
      </c>
      <c r="R66" s="47">
        <v>1.8559935639581657</v>
      </c>
      <c r="S66" s="47">
        <v>15.473049074818986</v>
      </c>
      <c r="T66" s="47">
        <v>0</v>
      </c>
      <c r="U66" s="47">
        <v>5.3322606596942883</v>
      </c>
      <c r="V66" s="47">
        <v>1.2944489139179405</v>
      </c>
      <c r="W66" s="47">
        <v>0</v>
      </c>
      <c r="X66" s="47">
        <v>2.0579243765084472E-2</v>
      </c>
      <c r="Y66" s="47">
        <v>3.2268704746580855E-2</v>
      </c>
      <c r="Z66" s="47">
        <v>3.0040225261464201E-2</v>
      </c>
      <c r="AA66" s="47">
        <v>0.24276749798873692</v>
      </c>
      <c r="AB66" s="47">
        <v>2.4434674175382138</v>
      </c>
      <c r="AC66" s="47">
        <v>5.5502815768302488E-2</v>
      </c>
      <c r="AD66" s="47">
        <v>3.3451327433628317E-2</v>
      </c>
      <c r="AE66" s="47">
        <v>0.11775543041029767</v>
      </c>
      <c r="AF66" s="47">
        <v>0.73566371681415921</v>
      </c>
      <c r="AG66" s="47">
        <v>0.12990345937248593</v>
      </c>
      <c r="AH66" s="47">
        <v>3.0040225261464201E-2</v>
      </c>
      <c r="AI66" s="47">
        <v>4.6741753821399838E-3</v>
      </c>
      <c r="AJ66" s="47">
        <v>1.0035720032180209</v>
      </c>
      <c r="AK66" s="47">
        <v>0.16573612228479484</v>
      </c>
      <c r="AL66" s="47">
        <v>5.412711182622687E-2</v>
      </c>
      <c r="AM66" s="47">
        <v>0.16925181013676588</v>
      </c>
      <c r="AN66" s="47">
        <v>1.8986323411102173E-2</v>
      </c>
      <c r="AO66" s="47">
        <v>3.5776347546259052E-2</v>
      </c>
      <c r="AP66" s="47">
        <v>3.4827031375703942E-2</v>
      </c>
      <c r="AQ66" s="47">
        <v>1.9155269509251811</v>
      </c>
      <c r="AR66" s="47">
        <v>1.331158487530169</v>
      </c>
      <c r="AS66" s="47">
        <v>6.3055591311343528</v>
      </c>
      <c r="AT66" s="47">
        <v>0</v>
      </c>
      <c r="AU66" s="47">
        <v>173.91794046661303</v>
      </c>
      <c r="AV66" s="109">
        <v>672.08703137570387</v>
      </c>
      <c r="AZ66" s="5" t="s">
        <v>98</v>
      </c>
      <c r="BA66" s="5">
        <f t="shared" si="0"/>
        <v>0</v>
      </c>
    </row>
    <row r="67" spans="1:53" x14ac:dyDescent="0.25">
      <c r="A67" s="108" t="s">
        <v>99</v>
      </c>
      <c r="B67" s="47">
        <v>173.06806853582555</v>
      </c>
      <c r="C67" s="47">
        <v>28.375545171339564</v>
      </c>
      <c r="D67" s="47">
        <v>103.06137071651091</v>
      </c>
      <c r="E67" s="47">
        <v>2.5389408099688473</v>
      </c>
      <c r="F67" s="47">
        <v>0</v>
      </c>
      <c r="G67" s="47">
        <v>52.523052959501555</v>
      </c>
      <c r="H67" s="47">
        <v>0</v>
      </c>
      <c r="I67" s="47">
        <v>5.0774143302180681</v>
      </c>
      <c r="J67" s="47">
        <v>41.617014018691584</v>
      </c>
      <c r="K67" s="47">
        <v>29.975700934579439</v>
      </c>
      <c r="L67" s="47">
        <v>2.4912772585669782</v>
      </c>
      <c r="M67" s="47">
        <v>0.27170404984423674</v>
      </c>
      <c r="N67" s="47">
        <v>6.7305295950155761</v>
      </c>
      <c r="O67" s="47">
        <v>0</v>
      </c>
      <c r="P67" s="47">
        <v>24.21386292834891</v>
      </c>
      <c r="Q67" s="47">
        <v>0.98457943925233649</v>
      </c>
      <c r="R67" s="47">
        <v>1.7428348909657321</v>
      </c>
      <c r="S67" s="47">
        <v>15.643302180685358</v>
      </c>
      <c r="T67" s="47">
        <v>9.1433021806853587E-2</v>
      </c>
      <c r="U67" s="47">
        <v>6.9492367601246103</v>
      </c>
      <c r="V67" s="47">
        <v>0.66495327102803736</v>
      </c>
      <c r="W67" s="47">
        <v>0</v>
      </c>
      <c r="X67" s="47">
        <v>1.0948598130841123E-2</v>
      </c>
      <c r="Y67" s="47">
        <v>3.9517133956386294E-3</v>
      </c>
      <c r="Z67" s="47">
        <v>1.9940809968847353E-2</v>
      </c>
      <c r="AA67" s="47">
        <v>0.27297352024922117</v>
      </c>
      <c r="AB67" s="47">
        <v>2.6082429906542055</v>
      </c>
      <c r="AC67" s="47">
        <v>0.48387383177570092</v>
      </c>
      <c r="AD67" s="47">
        <v>0.20560124610591901</v>
      </c>
      <c r="AE67" s="47">
        <v>6.3325545171339565E-2</v>
      </c>
      <c r="AF67" s="47">
        <v>0.73086760124610595</v>
      </c>
      <c r="AG67" s="47">
        <v>0.1859361370716511</v>
      </c>
      <c r="AH67" s="47">
        <v>2.5116822429906541E-2</v>
      </c>
      <c r="AI67" s="47">
        <v>8.2320872274143312E-3</v>
      </c>
      <c r="AJ67" s="47">
        <v>2.0673021806853584</v>
      </c>
      <c r="AK67" s="47">
        <v>0.33394080996884734</v>
      </c>
      <c r="AL67" s="47">
        <v>1.2194704049844237E-2</v>
      </c>
      <c r="AM67" s="47">
        <v>0.43147819314641744</v>
      </c>
      <c r="AN67" s="47">
        <v>2.3883177570093461E-2</v>
      </c>
      <c r="AO67" s="47">
        <v>1.7442367601246105E-2</v>
      </c>
      <c r="AP67" s="47">
        <v>0.10386760124610593</v>
      </c>
      <c r="AQ67" s="47">
        <v>1.5141744548286604</v>
      </c>
      <c r="AR67" s="47">
        <v>1.3414267912772584</v>
      </c>
      <c r="AS67" s="47">
        <v>7.439855140186916</v>
      </c>
      <c r="AT67" s="47">
        <v>178.41433021806853</v>
      </c>
      <c r="AU67" s="47">
        <v>95.405451713395635</v>
      </c>
      <c r="AV67" s="109">
        <v>787.74517912772592</v>
      </c>
      <c r="AZ67" s="5" t="s">
        <v>99</v>
      </c>
      <c r="BA67" s="5">
        <f t="shared" si="0"/>
        <v>0</v>
      </c>
    </row>
    <row r="68" spans="1:53" x14ac:dyDescent="0.25">
      <c r="A68" s="108" t="s">
        <v>100</v>
      </c>
      <c r="B68" s="47">
        <v>234.9301225542894</v>
      </c>
      <c r="C68" s="47">
        <v>15.764351752311331</v>
      </c>
      <c r="D68" s="47">
        <v>49.39324876370673</v>
      </c>
      <c r="E68" s="47">
        <v>0</v>
      </c>
      <c r="F68" s="47">
        <v>20.756826488927114</v>
      </c>
      <c r="G68" s="47">
        <v>1.5975059127069446</v>
      </c>
      <c r="H68" s="47">
        <v>0</v>
      </c>
      <c r="I68" s="47">
        <v>0</v>
      </c>
      <c r="J68" s="47">
        <v>62.601616856589978</v>
      </c>
      <c r="K68" s="47">
        <v>50.247258654052892</v>
      </c>
      <c r="L68" s="47">
        <v>0.38937862825198882</v>
      </c>
      <c r="M68" s="47">
        <v>5.848204687164051E-4</v>
      </c>
      <c r="N68" s="47">
        <v>0.48183186411524404</v>
      </c>
      <c r="O68" s="47">
        <v>0</v>
      </c>
      <c r="P68" s="47">
        <v>9.4115244033541181</v>
      </c>
      <c r="Q68" s="47">
        <v>0.68630402064072238</v>
      </c>
      <c r="R68" s="47">
        <v>1.8565899806493227</v>
      </c>
      <c r="S68" s="47">
        <v>13.684798967963879</v>
      </c>
      <c r="T68" s="47">
        <v>0</v>
      </c>
      <c r="U68" s="47">
        <v>5.2799397978929266</v>
      </c>
      <c r="V68" s="47">
        <v>0.21006235218232638</v>
      </c>
      <c r="W68" s="47">
        <v>0</v>
      </c>
      <c r="X68" s="47">
        <v>1.7372608041281445E-2</v>
      </c>
      <c r="Y68" s="47">
        <v>3.5837454310900886E-2</v>
      </c>
      <c r="Z68" s="47">
        <v>2.9202322081272842E-2</v>
      </c>
      <c r="AA68" s="47">
        <v>0.21187916577080199</v>
      </c>
      <c r="AB68" s="47">
        <v>2.7122575790152652</v>
      </c>
      <c r="AC68" s="47">
        <v>5.7972479036766285E-2</v>
      </c>
      <c r="AD68" s="47">
        <v>0.14848634702214578</v>
      </c>
      <c r="AE68" s="47">
        <v>4.1780262309180818E-2</v>
      </c>
      <c r="AF68" s="47">
        <v>0.6691378198236938</v>
      </c>
      <c r="AG68" s="47">
        <v>0.19182111373898086</v>
      </c>
      <c r="AH68" s="47">
        <v>3.0408514298000431E-2</v>
      </c>
      <c r="AI68" s="47">
        <v>4.52160825628897E-3</v>
      </c>
      <c r="AJ68" s="47">
        <v>1.7749344227047945</v>
      </c>
      <c r="AK68" s="47">
        <v>0.31161900666523329</v>
      </c>
      <c r="AL68" s="47">
        <v>1.60546119114169E-2</v>
      </c>
      <c r="AM68" s="47">
        <v>0.21124274349602237</v>
      </c>
      <c r="AN68" s="47">
        <v>3.9647387658568053E-2</v>
      </c>
      <c r="AO68" s="47">
        <v>8.3057407009245326E-3</v>
      </c>
      <c r="AP68" s="47">
        <v>8.9094818318641147E-2</v>
      </c>
      <c r="AQ68" s="47">
        <v>1.748226187916577</v>
      </c>
      <c r="AR68" s="47">
        <v>1.2804687164050741</v>
      </c>
      <c r="AS68" s="47">
        <v>5.2574457105998711</v>
      </c>
      <c r="AT68" s="47">
        <v>0</v>
      </c>
      <c r="AU68" s="47">
        <v>93.410019350677274</v>
      </c>
      <c r="AV68" s="109">
        <v>575.58968178886244</v>
      </c>
      <c r="AZ68" s="5" t="s">
        <v>100</v>
      </c>
      <c r="BA68" s="5">
        <f t="shared" si="0"/>
        <v>0</v>
      </c>
    </row>
    <row r="69" spans="1:53" x14ac:dyDescent="0.25">
      <c r="A69" s="108" t="s">
        <v>101</v>
      </c>
      <c r="B69" s="47">
        <v>181.01010981349137</v>
      </c>
      <c r="C69" s="47">
        <v>25.755795712044623</v>
      </c>
      <c r="D69" s="47">
        <v>157.34077043751088</v>
      </c>
      <c r="E69" s="47">
        <v>0</v>
      </c>
      <c r="F69" s="47">
        <v>0</v>
      </c>
      <c r="G69" s="47">
        <v>59.204287955377374</v>
      </c>
      <c r="H69" s="47">
        <v>0</v>
      </c>
      <c r="I69" s="47">
        <v>14.495903782464703</v>
      </c>
      <c r="J69" s="47">
        <v>54.093025971762245</v>
      </c>
      <c r="K69" s="47">
        <v>38.35593515774795</v>
      </c>
      <c r="L69" s="47">
        <v>4.3850444483179363</v>
      </c>
      <c r="M69" s="47">
        <v>0.2326111207948405</v>
      </c>
      <c r="N69" s="47">
        <v>9.8417291267212832</v>
      </c>
      <c r="O69" s="47">
        <v>0</v>
      </c>
      <c r="P69" s="47">
        <v>38.920690256231481</v>
      </c>
      <c r="Q69" s="47">
        <v>3.3625588286560921</v>
      </c>
      <c r="R69" s="47">
        <v>1.7428969844866655</v>
      </c>
      <c r="S69" s="47">
        <v>16.677706118180232</v>
      </c>
      <c r="T69" s="47">
        <v>8.6282028934983435E-2</v>
      </c>
      <c r="U69" s="47">
        <v>8.4497123932368829</v>
      </c>
      <c r="V69" s="47">
        <v>0.64981697751438039</v>
      </c>
      <c r="W69" s="47">
        <v>0.11940038347568416</v>
      </c>
      <c r="X69" s="47">
        <v>2.5143803381558305E-2</v>
      </c>
      <c r="Y69" s="47">
        <v>0.15378246470280635</v>
      </c>
      <c r="Z69" s="47">
        <v>5.4043925396548724E-2</v>
      </c>
      <c r="AA69" s="47">
        <v>0.30551856370925573</v>
      </c>
      <c r="AB69" s="47">
        <v>2.7357974551159141</v>
      </c>
      <c r="AC69" s="47">
        <v>0.84298936726512108</v>
      </c>
      <c r="AD69" s="47">
        <v>0.30435767822903953</v>
      </c>
      <c r="AE69" s="47">
        <v>0.13753878333623845</v>
      </c>
      <c r="AF69" s="47">
        <v>0.68355760850618796</v>
      </c>
      <c r="AG69" s="47">
        <v>0.25721631514728954</v>
      </c>
      <c r="AH69" s="47">
        <v>2.793968973331009E-2</v>
      </c>
      <c r="AI69" s="47">
        <v>4.3390273662192787E-2</v>
      </c>
      <c r="AJ69" s="47">
        <v>2.5433031200976122</v>
      </c>
      <c r="AK69" s="47">
        <v>0.5055359944221719</v>
      </c>
      <c r="AL69" s="47">
        <v>5.5464528499215619E-2</v>
      </c>
      <c r="AM69" s="47">
        <v>0.55090988321422352</v>
      </c>
      <c r="AN69" s="47">
        <v>6.4258323165417464E-2</v>
      </c>
      <c r="AO69" s="47">
        <v>5.2541397943175874E-2</v>
      </c>
      <c r="AP69" s="47">
        <v>0.2679222590203939</v>
      </c>
      <c r="AQ69" s="47">
        <v>2.0334669687990239</v>
      </c>
      <c r="AR69" s="47">
        <v>1.6577130904653998</v>
      </c>
      <c r="AS69" s="47">
        <v>8.6338103538434723</v>
      </c>
      <c r="AT69" s="47">
        <v>112.25030503747604</v>
      </c>
      <c r="AU69" s="47">
        <v>238.17448143629073</v>
      </c>
      <c r="AV69" s="109">
        <v>987.08526581837191</v>
      </c>
      <c r="AZ69" s="5" t="s">
        <v>101</v>
      </c>
      <c r="BA69" s="5">
        <f t="shared" si="0"/>
        <v>0</v>
      </c>
    </row>
    <row r="70" spans="1:53" x14ac:dyDescent="0.25">
      <c r="A70" s="108" t="s">
        <v>102</v>
      </c>
      <c r="B70" s="47">
        <v>233.87814166031987</v>
      </c>
      <c r="C70" s="47">
        <v>26.145468392993145</v>
      </c>
      <c r="D70" s="47">
        <v>77.527037319116531</v>
      </c>
      <c r="E70" s="47">
        <v>0</v>
      </c>
      <c r="F70" s="47">
        <v>4.6961157654226957</v>
      </c>
      <c r="G70" s="47">
        <v>15.187357197258187</v>
      </c>
      <c r="H70" s="47">
        <v>0</v>
      </c>
      <c r="I70" s="47">
        <v>9.4379284082254387</v>
      </c>
      <c r="J70" s="47">
        <v>80.216610814927648</v>
      </c>
      <c r="K70" s="47">
        <v>47.986290936785984</v>
      </c>
      <c r="L70" s="47">
        <v>1.4523990860624525</v>
      </c>
      <c r="M70" s="47">
        <v>0.44917745620715915</v>
      </c>
      <c r="N70" s="47">
        <v>7.1325209444021329</v>
      </c>
      <c r="O70" s="47">
        <v>0</v>
      </c>
      <c r="P70" s="47">
        <v>11.229246001523229</v>
      </c>
      <c r="Q70" s="47">
        <v>2.5422696115765424</v>
      </c>
      <c r="R70" s="47">
        <v>1.7974105102817974</v>
      </c>
      <c r="S70" s="47">
        <v>18.280274181264279</v>
      </c>
      <c r="T70" s="47">
        <v>6.2452399086062454E-2</v>
      </c>
      <c r="U70" s="47">
        <v>6.2886519421172888</v>
      </c>
      <c r="V70" s="47">
        <v>0.64051789794364056</v>
      </c>
      <c r="W70" s="47">
        <v>0</v>
      </c>
      <c r="X70" s="47">
        <v>9.314546839299314E-3</v>
      </c>
      <c r="Y70" s="47">
        <v>0.12635948210205636</v>
      </c>
      <c r="Z70" s="47">
        <v>3.1835491241431833E-2</v>
      </c>
      <c r="AA70" s="47">
        <v>0.33650418888042649</v>
      </c>
      <c r="AB70" s="47">
        <v>2.9278979436405179</v>
      </c>
      <c r="AC70" s="47">
        <v>5.7121096725057122E-2</v>
      </c>
      <c r="AD70" s="47">
        <v>0.22389946686976392</v>
      </c>
      <c r="AE70" s="47">
        <v>0.10869763899466869</v>
      </c>
      <c r="AF70" s="47">
        <v>0.95427265803503425</v>
      </c>
      <c r="AG70" s="47">
        <v>0.25438690022848437</v>
      </c>
      <c r="AH70" s="47">
        <v>3.1553693830921554E-2</v>
      </c>
      <c r="AI70" s="47">
        <v>2.8415841584158417E-2</v>
      </c>
      <c r="AJ70" s="47">
        <v>1.8521858339680122</v>
      </c>
      <c r="AK70" s="47">
        <v>0.49951256664127952</v>
      </c>
      <c r="AL70" s="47">
        <v>4.4280274181264283E-2</v>
      </c>
      <c r="AM70" s="47">
        <v>0</v>
      </c>
      <c r="AN70" s="47">
        <v>3.0731150038080732E-2</v>
      </c>
      <c r="AO70" s="47">
        <v>2.4440213252094441E-2</v>
      </c>
      <c r="AP70" s="47">
        <v>0.18043412033511044</v>
      </c>
      <c r="AQ70" s="47">
        <v>1.6572734196496572</v>
      </c>
      <c r="AR70" s="47">
        <v>1.5361386138613862</v>
      </c>
      <c r="AS70" s="47">
        <v>8.1663747143945162</v>
      </c>
      <c r="AT70" s="47">
        <v>0</v>
      </c>
      <c r="AU70" s="47">
        <v>96.025133282559025</v>
      </c>
      <c r="AV70" s="109">
        <v>660.05663366336637</v>
      </c>
      <c r="AZ70" s="5" t="s">
        <v>102</v>
      </c>
      <c r="BA70" s="5">
        <f t="shared" si="0"/>
        <v>0</v>
      </c>
    </row>
    <row r="71" spans="1:53" x14ac:dyDescent="0.25">
      <c r="A71" s="108" t="s">
        <v>103</v>
      </c>
      <c r="B71" s="47">
        <v>221.98999090081892</v>
      </c>
      <c r="C71" s="47">
        <v>25.790718835304823</v>
      </c>
      <c r="D71" s="47">
        <v>83.762511373976338</v>
      </c>
      <c r="E71" s="47">
        <v>0</v>
      </c>
      <c r="F71" s="47">
        <v>4.6957840461025171</v>
      </c>
      <c r="G71" s="47">
        <v>9.1404306945708225</v>
      </c>
      <c r="H71" s="47">
        <v>0</v>
      </c>
      <c r="I71" s="47">
        <v>8.4810433727631178</v>
      </c>
      <c r="J71" s="47">
        <v>59.079223536548383</v>
      </c>
      <c r="K71" s="47">
        <v>42.010312405216865</v>
      </c>
      <c r="L71" s="47">
        <v>1.4491962390051563</v>
      </c>
      <c r="M71" s="47">
        <v>0.45463451622687295</v>
      </c>
      <c r="N71" s="47">
        <v>4.8471337579617835</v>
      </c>
      <c r="O71" s="47">
        <v>0</v>
      </c>
      <c r="P71" s="47">
        <v>8.8074006672732779</v>
      </c>
      <c r="Q71" s="47">
        <v>2.8240824992417348</v>
      </c>
      <c r="R71" s="47">
        <v>1.8252957233848954</v>
      </c>
      <c r="S71" s="47">
        <v>16.578707916287534</v>
      </c>
      <c r="T71" s="47">
        <v>4.0643008795875041E-2</v>
      </c>
      <c r="U71" s="47">
        <v>6.454959053685168</v>
      </c>
      <c r="V71" s="47">
        <v>0.70154686078252959</v>
      </c>
      <c r="W71" s="47">
        <v>0</v>
      </c>
      <c r="X71" s="47">
        <v>2.6284501061571125E-2</v>
      </c>
      <c r="Y71" s="47">
        <v>0.11410069760388232</v>
      </c>
      <c r="Z71" s="47">
        <v>5.5283591143463755E-2</v>
      </c>
      <c r="AA71" s="47">
        <v>0.33797391568092205</v>
      </c>
      <c r="AB71" s="47">
        <v>3.0210464058234758</v>
      </c>
      <c r="AC71" s="47">
        <v>9.626933575978161E-2</v>
      </c>
      <c r="AD71" s="47">
        <v>0.16907491659084017</v>
      </c>
      <c r="AE71" s="47">
        <v>8.5410979678495605E-2</v>
      </c>
      <c r="AF71" s="47">
        <v>1.0256839551107066</v>
      </c>
      <c r="AG71" s="47">
        <v>0.26525629360024261</v>
      </c>
      <c r="AH71" s="47">
        <v>3.4804367606915375E-2</v>
      </c>
      <c r="AI71" s="47">
        <v>6.5271458902032148E-3</v>
      </c>
      <c r="AJ71" s="47">
        <v>1.8554170457992116</v>
      </c>
      <c r="AK71" s="47">
        <v>0.59691537761601454</v>
      </c>
      <c r="AL71" s="47">
        <v>8.392781316348194E-2</v>
      </c>
      <c r="AM71" s="47">
        <v>4.3676069153776162E-3</v>
      </c>
      <c r="AN71" s="47">
        <v>2.3800424628450105E-2</v>
      </c>
      <c r="AO71" s="47">
        <v>1.5987261146496814E-2</v>
      </c>
      <c r="AP71" s="47">
        <v>0.13279648164998484</v>
      </c>
      <c r="AQ71" s="47">
        <v>1.9481346678798908</v>
      </c>
      <c r="AR71" s="47">
        <v>1.7196390658174097</v>
      </c>
      <c r="AS71" s="47">
        <v>7.7351835001516536</v>
      </c>
      <c r="AT71" s="47">
        <v>0</v>
      </c>
      <c r="AU71" s="47">
        <v>134.17652411282984</v>
      </c>
      <c r="AV71" s="109">
        <v>652.46402487109481</v>
      </c>
      <c r="AZ71" s="5" t="s">
        <v>103</v>
      </c>
      <c r="BA71" s="5">
        <f t="shared" si="0"/>
        <v>0</v>
      </c>
    </row>
    <row r="72" spans="1:53" x14ac:dyDescent="0.25">
      <c r="A72" s="108" t="s">
        <v>104</v>
      </c>
      <c r="B72" s="47">
        <v>188.86605619383459</v>
      </c>
      <c r="C72" s="47">
        <v>16.247184620634741</v>
      </c>
      <c r="D72" s="47">
        <v>22.017347286998067</v>
      </c>
      <c r="E72" s="47">
        <v>0</v>
      </c>
      <c r="F72" s="47">
        <v>6.0698441587987713</v>
      </c>
      <c r="G72" s="47">
        <v>67.074280514162211</v>
      </c>
      <c r="H72" s="47">
        <v>0</v>
      </c>
      <c r="I72" s="47">
        <v>10.839494938004778</v>
      </c>
      <c r="J72" s="47">
        <v>34.813770333295416</v>
      </c>
      <c r="K72" s="47">
        <v>25.683767489477876</v>
      </c>
      <c r="L72" s="47">
        <v>1.5433966556705723</v>
      </c>
      <c r="M72" s="47">
        <v>0.21570242293254466</v>
      </c>
      <c r="N72" s="47">
        <v>9.5013081560687063</v>
      </c>
      <c r="O72" s="47">
        <v>34.737231259242407</v>
      </c>
      <c r="P72" s="47">
        <v>0.11477647594130361</v>
      </c>
      <c r="Q72" s="47">
        <v>1.3535433966556705</v>
      </c>
      <c r="R72" s="47">
        <v>1.7429188943237401</v>
      </c>
      <c r="S72" s="47">
        <v>16.863838016152883</v>
      </c>
      <c r="T72" s="47">
        <v>6.4497781822318287E-2</v>
      </c>
      <c r="U72" s="47">
        <v>8.7008303947218746</v>
      </c>
      <c r="V72" s="47">
        <v>1.00102377431464</v>
      </c>
      <c r="W72" s="47">
        <v>0.10237743146399728</v>
      </c>
      <c r="X72" s="47">
        <v>4.0154703674212262E-2</v>
      </c>
      <c r="Y72" s="47">
        <v>9.3877829598452964E-2</v>
      </c>
      <c r="Z72" s="47">
        <v>1.7030485724035947E-2</v>
      </c>
      <c r="AA72" s="47">
        <v>0.21754009782732339</v>
      </c>
      <c r="AB72" s="47">
        <v>2.5402559435786598</v>
      </c>
      <c r="AC72" s="47">
        <v>0.82436582868843133</v>
      </c>
      <c r="AD72" s="47">
        <v>0.22340348083266978</v>
      </c>
      <c r="AE72" s="47">
        <v>8.439085428278921E-2</v>
      </c>
      <c r="AF72" s="47">
        <v>0.77880332157888754</v>
      </c>
      <c r="AG72" s="47">
        <v>0.1845580707541804</v>
      </c>
      <c r="AH72" s="47">
        <v>2.2606643157774997E-2</v>
      </c>
      <c r="AI72" s="47">
        <v>1.7818223182800588E-2</v>
      </c>
      <c r="AJ72" s="47">
        <v>1.9672119212831303</v>
      </c>
      <c r="AK72" s="47">
        <v>0.46495279262882494</v>
      </c>
      <c r="AL72" s="47">
        <v>4.5652371743828912E-2</v>
      </c>
      <c r="AM72" s="47">
        <v>0.37418951200091</v>
      </c>
      <c r="AN72" s="47">
        <v>2.9206006142645888E-2</v>
      </c>
      <c r="AO72" s="47">
        <v>1.3803321578887499E-2</v>
      </c>
      <c r="AP72" s="47">
        <v>0.12744397679444885</v>
      </c>
      <c r="AQ72" s="47">
        <v>1.5895802525309977</v>
      </c>
      <c r="AR72" s="47">
        <v>1.8025469229894211</v>
      </c>
      <c r="AS72" s="47">
        <v>7.4835234899328862</v>
      </c>
      <c r="AT72" s="47">
        <v>90.252530997611188</v>
      </c>
      <c r="AU72" s="47">
        <v>51.106301899670115</v>
      </c>
      <c r="AV72" s="109">
        <v>607.8549391423046</v>
      </c>
      <c r="AZ72" s="5" t="s">
        <v>104</v>
      </c>
      <c r="BA72" s="5">
        <f t="shared" ref="BA72:BA111" si="1">IF(A72&lt;&gt;AZ72,1,0)</f>
        <v>0</v>
      </c>
    </row>
    <row r="73" spans="1:53" x14ac:dyDescent="0.25">
      <c r="A73" s="108" t="s">
        <v>105</v>
      </c>
      <c r="B73" s="47">
        <v>228.70433145009417</v>
      </c>
      <c r="C73" s="47">
        <v>24.234777150031388</v>
      </c>
      <c r="D73" s="47">
        <v>77.526051475204014</v>
      </c>
      <c r="E73" s="47">
        <v>0</v>
      </c>
      <c r="F73" s="47">
        <v>19.071563088512242</v>
      </c>
      <c r="G73" s="47">
        <v>13.472693032015066</v>
      </c>
      <c r="H73" s="47">
        <v>0</v>
      </c>
      <c r="I73" s="47">
        <v>7.6484620213433772</v>
      </c>
      <c r="J73" s="47">
        <v>66.182617702448212</v>
      </c>
      <c r="K73" s="47">
        <v>9.1946013810420588</v>
      </c>
      <c r="L73" s="47">
        <v>1.0734463276836159</v>
      </c>
      <c r="M73" s="47">
        <v>0.31194601381042059</v>
      </c>
      <c r="N73" s="47">
        <v>4.3546767106089144</v>
      </c>
      <c r="O73" s="47">
        <v>0</v>
      </c>
      <c r="P73" s="47">
        <v>10.444444444444445</v>
      </c>
      <c r="Q73" s="47">
        <v>1.9987445072190835</v>
      </c>
      <c r="R73" s="47">
        <v>1.7790332705586942</v>
      </c>
      <c r="S73" s="47">
        <v>15.163214061519147</v>
      </c>
      <c r="T73" s="47">
        <v>1.7576898932831136E-2</v>
      </c>
      <c r="U73" s="47">
        <v>5.7696170747018201</v>
      </c>
      <c r="V73" s="47">
        <v>1.0238543628374137</v>
      </c>
      <c r="W73" s="47">
        <v>0</v>
      </c>
      <c r="X73" s="47">
        <v>2.42435655994978E-2</v>
      </c>
      <c r="Y73" s="47">
        <v>0.10414940364092906</v>
      </c>
      <c r="Z73" s="47">
        <v>3.6038920276208412E-2</v>
      </c>
      <c r="AA73" s="47">
        <v>0.34375392341494038</v>
      </c>
      <c r="AB73" s="47">
        <v>2.8547959824231008</v>
      </c>
      <c r="AC73" s="47">
        <v>0</v>
      </c>
      <c r="AD73" s="47">
        <v>0.14199623352165724</v>
      </c>
      <c r="AE73" s="47">
        <v>9.267419962335216E-2</v>
      </c>
      <c r="AF73" s="47">
        <v>1.3579472693032015</v>
      </c>
      <c r="AG73" s="47">
        <v>0.28762084118016323</v>
      </c>
      <c r="AH73" s="47">
        <v>3.8631512868801003E-2</v>
      </c>
      <c r="AI73" s="47">
        <v>1.7928436911487759E-2</v>
      </c>
      <c r="AJ73" s="47">
        <v>2.2437476459510357</v>
      </c>
      <c r="AK73" s="47">
        <v>0.8300502197112366</v>
      </c>
      <c r="AL73" s="47">
        <v>5.4626490897677335E-2</v>
      </c>
      <c r="AM73" s="47">
        <v>0</v>
      </c>
      <c r="AN73" s="47">
        <v>3.7558066541117388E-2</v>
      </c>
      <c r="AO73" s="47">
        <v>1.9121155053358443E-2</v>
      </c>
      <c r="AP73" s="47">
        <v>0.11839296924042686</v>
      </c>
      <c r="AQ73" s="47">
        <v>1.7344632768361581</v>
      </c>
      <c r="AR73" s="47">
        <v>1.4813119899560578</v>
      </c>
      <c r="AS73" s="47">
        <v>7.4793094789704968</v>
      </c>
      <c r="AT73" s="47">
        <v>0</v>
      </c>
      <c r="AU73" s="47">
        <v>86.731952291274325</v>
      </c>
      <c r="AV73" s="109">
        <v>594.00196484620221</v>
      </c>
      <c r="AZ73" s="5" t="s">
        <v>105</v>
      </c>
      <c r="BA73" s="5">
        <f t="shared" si="1"/>
        <v>0</v>
      </c>
    </row>
    <row r="74" spans="1:53" x14ac:dyDescent="0.25">
      <c r="A74" s="108" t="s">
        <v>106</v>
      </c>
      <c r="B74" s="47">
        <v>210.03177570093459</v>
      </c>
      <c r="C74" s="47">
        <v>36.444859813084115</v>
      </c>
      <c r="D74" s="47">
        <v>77.527102803738316</v>
      </c>
      <c r="E74" s="47">
        <v>0</v>
      </c>
      <c r="F74" s="47">
        <v>4.6953271028037387</v>
      </c>
      <c r="G74" s="47">
        <v>164.05140186915887</v>
      </c>
      <c r="H74" s="47">
        <v>0</v>
      </c>
      <c r="I74" s="47">
        <v>8.820560747663551</v>
      </c>
      <c r="J74" s="47">
        <v>55.891934579439251</v>
      </c>
      <c r="K74" s="47">
        <v>35.93177570093458</v>
      </c>
      <c r="L74" s="47">
        <v>1.016822429906542</v>
      </c>
      <c r="M74" s="47">
        <v>0.38096261682242988</v>
      </c>
      <c r="N74" s="47">
        <v>7.038317757009346</v>
      </c>
      <c r="O74" s="47">
        <v>0</v>
      </c>
      <c r="P74" s="47">
        <v>13.7</v>
      </c>
      <c r="Q74" s="47">
        <v>2.1383177570093457</v>
      </c>
      <c r="R74" s="47">
        <v>1.8392523364485982</v>
      </c>
      <c r="S74" s="47">
        <v>15.903738317757009</v>
      </c>
      <c r="T74" s="47">
        <v>3.3644859813084113E-2</v>
      </c>
      <c r="U74" s="47">
        <v>6.7046728971962617</v>
      </c>
      <c r="V74" s="47">
        <v>0.8495327102803738</v>
      </c>
      <c r="W74" s="47">
        <v>0</v>
      </c>
      <c r="X74" s="47">
        <v>1.8168224299065422E-2</v>
      </c>
      <c r="Y74" s="47">
        <v>0.13242056074766356</v>
      </c>
      <c r="Z74" s="47">
        <v>3.4971962616822429E-2</v>
      </c>
      <c r="AA74" s="47">
        <v>0.40212149532710278</v>
      </c>
      <c r="AB74" s="47">
        <v>2.9814485981308412</v>
      </c>
      <c r="AC74" s="47">
        <v>0.41121495327102803</v>
      </c>
      <c r="AD74" s="47">
        <v>0.15921495327102805</v>
      </c>
      <c r="AE74" s="47">
        <v>7.359813084112149E-2</v>
      </c>
      <c r="AF74" s="47">
        <v>1.3805233644859813</v>
      </c>
      <c r="AG74" s="47">
        <v>0.30632710280373832</v>
      </c>
      <c r="AH74" s="47">
        <v>2.691588785046729E-2</v>
      </c>
      <c r="AI74" s="47">
        <v>5.6168224299065423E-3</v>
      </c>
      <c r="AJ74" s="47">
        <v>2.6228224299065421</v>
      </c>
      <c r="AK74" s="47">
        <v>1.2861588785046729</v>
      </c>
      <c r="AL74" s="47">
        <v>5.508411214953271E-2</v>
      </c>
      <c r="AM74" s="47">
        <v>1.5887850467289719E-2</v>
      </c>
      <c r="AN74" s="47">
        <v>2.9551401869158878E-2</v>
      </c>
      <c r="AO74" s="47">
        <v>2.088785046728972E-2</v>
      </c>
      <c r="AP74" s="47">
        <v>0.10180373831775702</v>
      </c>
      <c r="AQ74" s="47">
        <v>2.0392523364485982</v>
      </c>
      <c r="AR74" s="47">
        <v>1.7228878504672898</v>
      </c>
      <c r="AS74" s="47">
        <v>9.5618224299065417</v>
      </c>
      <c r="AT74" s="47">
        <v>0</v>
      </c>
      <c r="AU74" s="47">
        <v>122.25981308411215</v>
      </c>
      <c r="AV74" s="109">
        <v>788.64851401869157</v>
      </c>
      <c r="AZ74" s="5" t="s">
        <v>106</v>
      </c>
      <c r="BA74" s="5">
        <f t="shared" si="1"/>
        <v>0</v>
      </c>
    </row>
    <row r="75" spans="1:53" x14ac:dyDescent="0.25">
      <c r="A75" s="108" t="s">
        <v>107</v>
      </c>
      <c r="B75" s="47">
        <v>201.20820340609259</v>
      </c>
      <c r="C75" s="47">
        <v>25.550011993283761</v>
      </c>
      <c r="D75" s="47">
        <v>77.526745022787239</v>
      </c>
      <c r="E75" s="47">
        <v>0</v>
      </c>
      <c r="F75" s="47">
        <v>4.6958503238186617</v>
      </c>
      <c r="G75" s="47">
        <v>13.472775245862318</v>
      </c>
      <c r="H75" s="47">
        <v>0</v>
      </c>
      <c r="I75" s="47">
        <v>7.6483569201247299</v>
      </c>
      <c r="J75" s="47">
        <v>53.498224994003358</v>
      </c>
      <c r="K75" s="47">
        <v>39.847445430558885</v>
      </c>
      <c r="L75" s="47">
        <v>1.073398896617894</v>
      </c>
      <c r="M75" s="47">
        <v>0.31217078436075801</v>
      </c>
      <c r="N75" s="47">
        <v>4.3550011993283757</v>
      </c>
      <c r="O75" s="47">
        <v>0</v>
      </c>
      <c r="P75" s="47">
        <v>11.414008155432958</v>
      </c>
      <c r="Q75" s="47">
        <v>2.0028783881026624</v>
      </c>
      <c r="R75" s="47">
        <v>1.7790837131206525</v>
      </c>
      <c r="S75" s="47">
        <v>15.402494603022307</v>
      </c>
      <c r="T75" s="47">
        <v>1.7510194291196931E-2</v>
      </c>
      <c r="U75" s="47">
        <v>5.7692492204365555</v>
      </c>
      <c r="V75" s="47">
        <v>1.0239865675221875</v>
      </c>
      <c r="W75" s="47">
        <v>0</v>
      </c>
      <c r="X75" s="47">
        <v>4.820340609258815E-2</v>
      </c>
      <c r="Y75" s="47">
        <v>0.12309906452386664</v>
      </c>
      <c r="Z75" s="47">
        <v>0.12303430079155672</v>
      </c>
      <c r="AA75" s="47">
        <v>0.44829215639242026</v>
      </c>
      <c r="AB75" s="47">
        <v>2.9887095226673064</v>
      </c>
      <c r="AC75" s="47">
        <v>9.8344926840969048E-4</v>
      </c>
      <c r="AD75" s="47">
        <v>0.17236987287119213</v>
      </c>
      <c r="AE75" s="47">
        <v>0.1090549292396258</v>
      </c>
      <c r="AF75" s="47">
        <v>1.7329983209402735</v>
      </c>
      <c r="AG75" s="47">
        <v>0.34160710002398659</v>
      </c>
      <c r="AH75" s="47">
        <v>4.1549532261933315E-2</v>
      </c>
      <c r="AI75" s="47">
        <v>1.5262652914367954E-2</v>
      </c>
      <c r="AJ75" s="47">
        <v>3.1560302230750779</v>
      </c>
      <c r="AK75" s="47">
        <v>0.94434876469177254</v>
      </c>
      <c r="AL75" s="47">
        <v>3.6454785320220673E-2</v>
      </c>
      <c r="AM75" s="47">
        <v>9.138882225953467E-3</v>
      </c>
      <c r="AN75" s="47">
        <v>4.4063324538258571E-2</v>
      </c>
      <c r="AO75" s="47">
        <v>2.5435356200527705E-2</v>
      </c>
      <c r="AP75" s="47">
        <v>0.14190453346126169</v>
      </c>
      <c r="AQ75" s="47">
        <v>2.905253058287359</v>
      </c>
      <c r="AR75" s="47">
        <v>1.5175797553370112</v>
      </c>
      <c r="AS75" s="47">
        <v>7.5705588870232665</v>
      </c>
      <c r="AT75" s="47">
        <v>1.6792995922283522</v>
      </c>
      <c r="AU75" s="47">
        <v>47.811225713600386</v>
      </c>
      <c r="AV75" s="109">
        <v>538.58385224274411</v>
      </c>
      <c r="AZ75" s="5" t="s">
        <v>107</v>
      </c>
      <c r="BA75" s="5">
        <f t="shared" si="1"/>
        <v>0</v>
      </c>
    </row>
    <row r="76" spans="1:53" x14ac:dyDescent="0.25">
      <c r="A76" s="108" t="s">
        <v>108</v>
      </c>
      <c r="B76" s="47">
        <v>221.24989116238572</v>
      </c>
      <c r="C76" s="47">
        <v>36.417936438833259</v>
      </c>
      <c r="D76" s="47">
        <v>8.9133652590335224</v>
      </c>
      <c r="E76" s="47">
        <v>0</v>
      </c>
      <c r="F76" s="47">
        <v>0</v>
      </c>
      <c r="G76" s="47">
        <v>52.523291249455809</v>
      </c>
      <c r="H76" s="47">
        <v>0</v>
      </c>
      <c r="I76" s="47">
        <v>5.0774923813670005</v>
      </c>
      <c r="J76" s="47">
        <v>37.283282542446671</v>
      </c>
      <c r="K76" s="47">
        <v>42.99738789725729</v>
      </c>
      <c r="L76" s="47">
        <v>2.4910753156290815</v>
      </c>
      <c r="M76" s="47">
        <v>0.27164997823247716</v>
      </c>
      <c r="N76" s="47">
        <v>8.981279930343927</v>
      </c>
      <c r="O76" s="47">
        <v>0</v>
      </c>
      <c r="P76" s="47">
        <v>24.214192424902045</v>
      </c>
      <c r="Q76" s="47">
        <v>0.98519808445798873</v>
      </c>
      <c r="R76" s="47">
        <v>1.7427078798432738</v>
      </c>
      <c r="S76" s="47">
        <v>15.467131040487592</v>
      </c>
      <c r="T76" s="47">
        <v>9.14235959947758E-2</v>
      </c>
      <c r="U76" s="47">
        <v>6.4675663909447101</v>
      </c>
      <c r="V76" s="47">
        <v>0.66478014801915541</v>
      </c>
      <c r="W76" s="47">
        <v>0</v>
      </c>
      <c r="X76" s="47">
        <v>9.2773182411841522E-3</v>
      </c>
      <c r="Y76" s="47">
        <v>1.2120156726164562E-2</v>
      </c>
      <c r="Z76" s="47">
        <v>3.6695690030474536E-2</v>
      </c>
      <c r="AA76" s="47">
        <v>0.27721811057901607</v>
      </c>
      <c r="AB76" s="47">
        <v>2.7136612973443621</v>
      </c>
      <c r="AC76" s="47">
        <v>0.48340879407923382</v>
      </c>
      <c r="AD76" s="47">
        <v>0.23589899869394865</v>
      </c>
      <c r="AE76" s="47">
        <v>5.3095341750108833E-2</v>
      </c>
      <c r="AF76" s="47">
        <v>0.89399216369177192</v>
      </c>
      <c r="AG76" s="47">
        <v>0.20235524597300827</v>
      </c>
      <c r="AH76" s="47">
        <v>3.1323465389638663E-2</v>
      </c>
      <c r="AI76" s="47">
        <v>9.7387897257292123E-3</v>
      </c>
      <c r="AJ76" s="47">
        <v>2.0823073574227253</v>
      </c>
      <c r="AK76" s="47">
        <v>0.49147583804962997</v>
      </c>
      <c r="AL76" s="47">
        <v>1.2198519808445798E-2</v>
      </c>
      <c r="AM76" s="47">
        <v>0.43144101001306051</v>
      </c>
      <c r="AN76" s="47">
        <v>1.7453199825859817E-2</v>
      </c>
      <c r="AO76" s="47">
        <v>1.1898127993034392E-2</v>
      </c>
      <c r="AP76" s="47">
        <v>0.12041793643883326</v>
      </c>
      <c r="AQ76" s="47">
        <v>1.5137135393992163</v>
      </c>
      <c r="AR76" s="47">
        <v>1.3578493687418371</v>
      </c>
      <c r="AS76" s="47">
        <v>7.4905572485851115</v>
      </c>
      <c r="AT76" s="47">
        <v>159.66042664344798</v>
      </c>
      <c r="AU76" s="47">
        <v>71.492816717457558</v>
      </c>
      <c r="AV76" s="109">
        <v>715.48099259904245</v>
      </c>
      <c r="AZ76" s="5" t="s">
        <v>108</v>
      </c>
      <c r="BA76" s="5">
        <f t="shared" si="1"/>
        <v>0</v>
      </c>
    </row>
    <row r="77" spans="1:53" x14ac:dyDescent="0.25">
      <c r="A77" s="108" t="s">
        <v>109</v>
      </c>
      <c r="B77" s="47">
        <v>259.5916570991198</v>
      </c>
      <c r="C77" s="47">
        <v>25.144661308840412</v>
      </c>
      <c r="D77" s="47">
        <v>84.652506697282817</v>
      </c>
      <c r="E77" s="47">
        <v>0</v>
      </c>
      <c r="F77" s="47">
        <v>4.6965174129353233</v>
      </c>
      <c r="G77" s="47">
        <v>13.472636815920398</v>
      </c>
      <c r="H77" s="47">
        <v>0</v>
      </c>
      <c r="I77" s="47">
        <v>7.6482969766551854</v>
      </c>
      <c r="J77" s="47">
        <v>51.68719862227325</v>
      </c>
      <c r="K77" s="47">
        <v>24.728664370455416</v>
      </c>
      <c r="L77" s="47">
        <v>1.0734787600459241</v>
      </c>
      <c r="M77" s="47">
        <v>0.31210486031381551</v>
      </c>
      <c r="N77" s="47">
        <v>4.3547646383467278</v>
      </c>
      <c r="O77" s="47">
        <v>0</v>
      </c>
      <c r="P77" s="47">
        <v>10.445082280903176</v>
      </c>
      <c r="Q77" s="47">
        <v>1.9977037887485649</v>
      </c>
      <c r="R77" s="47">
        <v>1.7791810179869882</v>
      </c>
      <c r="S77" s="47">
        <v>15.402602372751627</v>
      </c>
      <c r="T77" s="47">
        <v>1.7604286261002678E-2</v>
      </c>
      <c r="U77" s="47">
        <v>5.7692307692307692</v>
      </c>
      <c r="V77" s="47">
        <v>1.024110218140069</v>
      </c>
      <c r="W77" s="47">
        <v>0</v>
      </c>
      <c r="X77" s="47">
        <v>1.7504783773440492E-2</v>
      </c>
      <c r="Y77" s="47">
        <v>9.5549177190968226E-2</v>
      </c>
      <c r="Z77" s="47">
        <v>2.6123230003827019E-2</v>
      </c>
      <c r="AA77" s="47">
        <v>0.38027554535017222</v>
      </c>
      <c r="AB77" s="47">
        <v>2.6550669728281666</v>
      </c>
      <c r="AC77" s="47">
        <v>0</v>
      </c>
      <c r="AD77" s="47">
        <v>0.13040566398775355</v>
      </c>
      <c r="AE77" s="47">
        <v>6.8316111748947569E-2</v>
      </c>
      <c r="AF77" s="47">
        <v>0.90817451205510902</v>
      </c>
      <c r="AG77" s="47">
        <v>0.20764255644852661</v>
      </c>
      <c r="AH77" s="47">
        <v>3.8936088786835056E-2</v>
      </c>
      <c r="AI77" s="47">
        <v>2.1993876769996173E-2</v>
      </c>
      <c r="AJ77" s="47">
        <v>2.3225985457328742</v>
      </c>
      <c r="AK77" s="47">
        <v>0.46083811710677386</v>
      </c>
      <c r="AL77" s="47">
        <v>3.3505549177190966E-2</v>
      </c>
      <c r="AM77" s="47">
        <v>0</v>
      </c>
      <c r="AN77" s="47">
        <v>2.8541905855338692E-2</v>
      </c>
      <c r="AO77" s="47">
        <v>1.637198622273249E-2</v>
      </c>
      <c r="AP77" s="47">
        <v>0.12034443168771526</v>
      </c>
      <c r="AQ77" s="47">
        <v>1.7347876004592422</v>
      </c>
      <c r="AR77" s="47">
        <v>1.4813547646383467</v>
      </c>
      <c r="AS77" s="47">
        <v>7.4094221201683883</v>
      </c>
      <c r="AT77" s="47">
        <v>0</v>
      </c>
      <c r="AU77" s="47">
        <v>112.87064676616916</v>
      </c>
      <c r="AV77" s="109">
        <v>644.8264026023727</v>
      </c>
      <c r="AZ77" s="5" t="s">
        <v>109</v>
      </c>
      <c r="BA77" s="5">
        <f t="shared" si="1"/>
        <v>0</v>
      </c>
    </row>
    <row r="78" spans="1:53" x14ac:dyDescent="0.25">
      <c r="A78" s="108" t="s">
        <v>110</v>
      </c>
      <c r="B78" s="47">
        <v>243.17285067873303</v>
      </c>
      <c r="C78" s="47">
        <v>37.004524886877832</v>
      </c>
      <c r="D78" s="47">
        <v>77.526696832579191</v>
      </c>
      <c r="E78" s="47">
        <v>0</v>
      </c>
      <c r="F78" s="47">
        <v>4.6950226244343893</v>
      </c>
      <c r="G78" s="47">
        <v>16.125791855203619</v>
      </c>
      <c r="H78" s="47">
        <v>0</v>
      </c>
      <c r="I78" s="47">
        <v>8.8199095022624441</v>
      </c>
      <c r="J78" s="47">
        <v>48.357294117647058</v>
      </c>
      <c r="K78" s="47">
        <v>47.319457013574663</v>
      </c>
      <c r="L78" s="47">
        <v>1.0171945701357465</v>
      </c>
      <c r="M78" s="47">
        <v>0.38158371040723982</v>
      </c>
      <c r="N78" s="47">
        <v>7.0389140271493211</v>
      </c>
      <c r="O78" s="47">
        <v>0</v>
      </c>
      <c r="P78" s="47">
        <v>13.699547511312216</v>
      </c>
      <c r="Q78" s="47">
        <v>2.1375565610859728</v>
      </c>
      <c r="R78" s="47">
        <v>1.8389140271493212</v>
      </c>
      <c r="S78" s="47">
        <v>15.805429864253394</v>
      </c>
      <c r="T78" s="47">
        <v>3.3484162895927601E-2</v>
      </c>
      <c r="U78" s="47">
        <v>6.7040723981900454</v>
      </c>
      <c r="V78" s="47">
        <v>0.84977375565610858</v>
      </c>
      <c r="W78" s="47">
        <v>0</v>
      </c>
      <c r="X78" s="47">
        <v>1.781900452488688E-2</v>
      </c>
      <c r="Y78" s="47">
        <v>5.1076923076923075E-2</v>
      </c>
      <c r="Z78" s="47">
        <v>4.3457013574660634E-2</v>
      </c>
      <c r="AA78" s="47">
        <v>0.29820814479638008</v>
      </c>
      <c r="AB78" s="47">
        <v>2.9564524886877828</v>
      </c>
      <c r="AC78" s="47">
        <v>0.41176470588235292</v>
      </c>
      <c r="AD78" s="47">
        <v>0.1570497737556561</v>
      </c>
      <c r="AE78" s="47">
        <v>6.7502262443438918E-2</v>
      </c>
      <c r="AF78" s="47">
        <v>0.95857918552036203</v>
      </c>
      <c r="AG78" s="47">
        <v>0.20879638009049772</v>
      </c>
      <c r="AH78" s="47">
        <v>2.2524886877828054E-2</v>
      </c>
      <c r="AI78" s="47">
        <v>5.6199095022624436E-3</v>
      </c>
      <c r="AJ78" s="47">
        <v>2.042742081447964</v>
      </c>
      <c r="AK78" s="47">
        <v>0.52380090497737553</v>
      </c>
      <c r="AL78" s="47">
        <v>5.8515837104072398E-2</v>
      </c>
      <c r="AM78" s="47">
        <v>0</v>
      </c>
      <c r="AN78" s="47">
        <v>1.7773755656108597E-2</v>
      </c>
      <c r="AO78" s="47">
        <v>3.8624434389140268E-2</v>
      </c>
      <c r="AP78" s="47">
        <v>0.17373755656108597</v>
      </c>
      <c r="AQ78" s="47">
        <v>2.0380090497737555</v>
      </c>
      <c r="AR78" s="47">
        <v>1.6468778280542986</v>
      </c>
      <c r="AS78" s="47">
        <v>9.4269864253393667</v>
      </c>
      <c r="AT78" s="47">
        <v>0</v>
      </c>
      <c r="AU78" s="47">
        <v>50.58099547511312</v>
      </c>
      <c r="AV78" s="109">
        <v>604.27493212669685</v>
      </c>
      <c r="AZ78" s="5" t="s">
        <v>110</v>
      </c>
      <c r="BA78" s="5">
        <f t="shared" si="1"/>
        <v>0</v>
      </c>
    </row>
    <row r="79" spans="1:53" x14ac:dyDescent="0.25">
      <c r="A79" s="108" t="s">
        <v>111</v>
      </c>
      <c r="B79" s="47">
        <v>222.47698504027619</v>
      </c>
      <c r="C79" s="47">
        <v>41.755466052934409</v>
      </c>
      <c r="D79" s="47">
        <v>169.67174913693901</v>
      </c>
      <c r="E79" s="47">
        <v>0</v>
      </c>
      <c r="F79" s="47">
        <v>0</v>
      </c>
      <c r="G79" s="47">
        <v>83.905350978135786</v>
      </c>
      <c r="H79" s="47">
        <v>0</v>
      </c>
      <c r="I79" s="47">
        <v>13.077963176064442</v>
      </c>
      <c r="J79" s="47">
        <v>17.605132336018414</v>
      </c>
      <c r="K79" s="47">
        <v>27.500287686996547</v>
      </c>
      <c r="L79" s="47">
        <v>4.3463751438434981</v>
      </c>
      <c r="M79" s="47">
        <v>0.17319620253164555</v>
      </c>
      <c r="N79" s="47">
        <v>13.253164556962025</v>
      </c>
      <c r="O79" s="47">
        <v>0</v>
      </c>
      <c r="P79" s="47">
        <v>52.517548906789415</v>
      </c>
      <c r="Q79" s="47">
        <v>2.4387226697353279</v>
      </c>
      <c r="R79" s="47">
        <v>1.8564441887226697</v>
      </c>
      <c r="S79" s="47">
        <v>13.448791714614499</v>
      </c>
      <c r="T79" s="47">
        <v>4.4591484464902187E-2</v>
      </c>
      <c r="U79" s="47">
        <v>9.5215765247410822</v>
      </c>
      <c r="V79" s="47">
        <v>0.65563866513233604</v>
      </c>
      <c r="W79" s="47">
        <v>0.57537399309551207</v>
      </c>
      <c r="X79" s="47">
        <v>3.7131760644418872E-2</v>
      </c>
      <c r="Y79" s="47">
        <v>1.9533947065592638E-2</v>
      </c>
      <c r="Z79" s="47">
        <v>0.11054660529344074</v>
      </c>
      <c r="AA79" s="47">
        <v>0.2968411967779056</v>
      </c>
      <c r="AB79" s="47">
        <v>2.8253107019562718</v>
      </c>
      <c r="AC79" s="47">
        <v>1.4472410817031069</v>
      </c>
      <c r="AD79" s="47">
        <v>0.31236478711162252</v>
      </c>
      <c r="AE79" s="47">
        <v>0.15358745684695052</v>
      </c>
      <c r="AF79" s="47">
        <v>1.1072727272727274</v>
      </c>
      <c r="AG79" s="47">
        <v>0.25368239355581129</v>
      </c>
      <c r="AH79" s="47">
        <v>3.2036823935558109E-2</v>
      </c>
      <c r="AI79" s="47">
        <v>1.5514959723820483E-2</v>
      </c>
      <c r="AJ79" s="47">
        <v>2.6300287686996549</v>
      </c>
      <c r="AK79" s="47">
        <v>0.54406789413118528</v>
      </c>
      <c r="AL79" s="47">
        <v>5.8768699654775602E-2</v>
      </c>
      <c r="AM79" s="47">
        <v>1.6471461449942462</v>
      </c>
      <c r="AN79" s="47">
        <v>0.13096087456846953</v>
      </c>
      <c r="AO79" s="47">
        <v>1.4384349827387802E-2</v>
      </c>
      <c r="AP79" s="47">
        <v>0.21877733026467205</v>
      </c>
      <c r="AQ79" s="47">
        <v>3.491944764096663</v>
      </c>
      <c r="AR79" s="47">
        <v>1.8947180667433832</v>
      </c>
      <c r="AS79" s="47">
        <v>8.9633716915995389</v>
      </c>
      <c r="AT79" s="47">
        <v>0</v>
      </c>
      <c r="AU79" s="47">
        <v>49.190448791714616</v>
      </c>
      <c r="AV79" s="109">
        <v>750.22004027617925</v>
      </c>
      <c r="AZ79" s="5" t="s">
        <v>111</v>
      </c>
      <c r="BA79" s="5">
        <f t="shared" si="1"/>
        <v>0</v>
      </c>
    </row>
    <row r="80" spans="1:53" x14ac:dyDescent="0.25">
      <c r="A80" s="108" t="s">
        <v>112</v>
      </c>
      <c r="B80" s="47">
        <v>139.03922594142259</v>
      </c>
      <c r="C80" s="47">
        <v>39.55805439330544</v>
      </c>
      <c r="D80" s="47">
        <v>71.244421199442115</v>
      </c>
      <c r="E80" s="47">
        <v>0</v>
      </c>
      <c r="F80" s="47">
        <v>0</v>
      </c>
      <c r="G80" s="47">
        <v>116.47855648535565</v>
      </c>
      <c r="H80" s="47">
        <v>0</v>
      </c>
      <c r="I80" s="47">
        <v>10.148361227336123</v>
      </c>
      <c r="J80" s="47">
        <v>51.182475592747558</v>
      </c>
      <c r="K80" s="47">
        <v>40.797594142259413</v>
      </c>
      <c r="L80" s="47">
        <v>4.4548465829846586</v>
      </c>
      <c r="M80" s="47">
        <v>0.11388249651324965</v>
      </c>
      <c r="N80" s="47">
        <v>9.9011506276150634</v>
      </c>
      <c r="O80" s="47">
        <v>4.1175034867503486</v>
      </c>
      <c r="P80" s="47">
        <v>43.509065550906556</v>
      </c>
      <c r="Q80" s="47">
        <v>1.0284170153417016</v>
      </c>
      <c r="R80" s="47">
        <v>1.7428521617852162</v>
      </c>
      <c r="S80" s="47">
        <v>12.163005578800558</v>
      </c>
      <c r="T80" s="47">
        <v>6.9211994421199435E-2</v>
      </c>
      <c r="U80" s="47">
        <v>7.2637726638772664</v>
      </c>
      <c r="V80" s="47">
        <v>1.5118549511854951</v>
      </c>
      <c r="W80" s="47">
        <v>0</v>
      </c>
      <c r="X80" s="47">
        <v>3.1037308228730822E-2</v>
      </c>
      <c r="Y80" s="47">
        <v>0.16372907949790794</v>
      </c>
      <c r="Z80" s="47">
        <v>3.4534518828451884E-2</v>
      </c>
      <c r="AA80" s="47">
        <v>0.32288179916317988</v>
      </c>
      <c r="AB80" s="47">
        <v>2.648544281729428</v>
      </c>
      <c r="AC80" s="47">
        <v>1.5117904463040446</v>
      </c>
      <c r="AD80" s="47">
        <v>0.21699616457461646</v>
      </c>
      <c r="AE80" s="47">
        <v>0.12632496513249653</v>
      </c>
      <c r="AF80" s="47">
        <v>0.92383542538354257</v>
      </c>
      <c r="AG80" s="47">
        <v>0.28827057182705718</v>
      </c>
      <c r="AH80" s="47">
        <v>3.209379358437936E-2</v>
      </c>
      <c r="AI80" s="47">
        <v>3.0421896792189679E-2</v>
      </c>
      <c r="AJ80" s="47">
        <v>3.4915394002789402</v>
      </c>
      <c r="AK80" s="47">
        <v>0.41808228730822872</v>
      </c>
      <c r="AL80" s="47">
        <v>2.9034170153417013E-2</v>
      </c>
      <c r="AM80" s="47">
        <v>1.0763423988842398</v>
      </c>
      <c r="AN80" s="47">
        <v>9.2229776847977674E-2</v>
      </c>
      <c r="AO80" s="47">
        <v>4.6752092050209207E-2</v>
      </c>
      <c r="AP80" s="47">
        <v>0.14730648535564855</v>
      </c>
      <c r="AQ80" s="47">
        <v>1.8987099023709901</v>
      </c>
      <c r="AR80" s="47">
        <v>1.920692119944212</v>
      </c>
      <c r="AS80" s="47">
        <v>7.454145746164575</v>
      </c>
      <c r="AT80" s="47">
        <v>87.137377963737791</v>
      </c>
      <c r="AU80" s="47">
        <v>28.610006973500699</v>
      </c>
      <c r="AV80" s="109">
        <v>692.97693165969304</v>
      </c>
      <c r="AZ80" s="5" t="s">
        <v>112</v>
      </c>
      <c r="BA80" s="5">
        <f t="shared" si="1"/>
        <v>0</v>
      </c>
    </row>
    <row r="81" spans="1:53" x14ac:dyDescent="0.25">
      <c r="A81" s="108" t="s">
        <v>113</v>
      </c>
      <c r="B81" s="47">
        <v>216.49065420560748</v>
      </c>
      <c r="C81" s="47">
        <v>33.60280373831776</v>
      </c>
      <c r="D81" s="47">
        <v>60.620093457943923</v>
      </c>
      <c r="E81" s="47">
        <v>0</v>
      </c>
      <c r="F81" s="47">
        <v>20.66355140186916</v>
      </c>
      <c r="G81" s="47">
        <v>15.421495327102804</v>
      </c>
      <c r="H81" s="47">
        <v>0</v>
      </c>
      <c r="I81" s="47">
        <v>0</v>
      </c>
      <c r="J81" s="47">
        <v>58.858757009345794</v>
      </c>
      <c r="K81" s="47">
        <v>37.099532710280371</v>
      </c>
      <c r="L81" s="47">
        <v>0.38925233644859814</v>
      </c>
      <c r="M81" s="47">
        <v>5.8411214953271024E-4</v>
      </c>
      <c r="N81" s="47">
        <v>2.8817757009345795</v>
      </c>
      <c r="O81" s="47">
        <v>0</v>
      </c>
      <c r="P81" s="47">
        <v>9.4116822429906541</v>
      </c>
      <c r="Q81" s="47">
        <v>0.70654205607476639</v>
      </c>
      <c r="R81" s="47">
        <v>1.8565420560747663</v>
      </c>
      <c r="S81" s="47">
        <v>15.472897196261682</v>
      </c>
      <c r="T81" s="47">
        <v>0</v>
      </c>
      <c r="U81" s="47">
        <v>5.2799065420560751</v>
      </c>
      <c r="V81" s="47">
        <v>1.2953271028037383</v>
      </c>
      <c r="W81" s="47">
        <v>0</v>
      </c>
      <c r="X81" s="47">
        <v>3.1490654205607475E-2</v>
      </c>
      <c r="Y81" s="47">
        <v>7.9990654205607484E-2</v>
      </c>
      <c r="Z81" s="47">
        <v>6.5373831775700941E-2</v>
      </c>
      <c r="AA81" s="47">
        <v>0.44355140186915892</v>
      </c>
      <c r="AB81" s="47">
        <v>3.4702897196261682</v>
      </c>
      <c r="AC81" s="47">
        <v>0.40330373831775701</v>
      </c>
      <c r="AD81" s="47">
        <v>0.2471728971962617</v>
      </c>
      <c r="AE81" s="47">
        <v>0.19562616822429907</v>
      </c>
      <c r="AF81" s="47">
        <v>1.3576028037383177</v>
      </c>
      <c r="AG81" s="47">
        <v>0.29009345794392521</v>
      </c>
      <c r="AH81" s="47">
        <v>4.4009345794392529E-2</v>
      </c>
      <c r="AI81" s="47">
        <v>1.3971962616822429E-2</v>
      </c>
      <c r="AJ81" s="47">
        <v>3.5396588785046728</v>
      </c>
      <c r="AK81" s="47">
        <v>0.48221028037383179</v>
      </c>
      <c r="AL81" s="47">
        <v>3.8224299065420561E-2</v>
      </c>
      <c r="AM81" s="47">
        <v>0.57782710280373828</v>
      </c>
      <c r="AN81" s="47">
        <v>7.8364485981308407E-2</v>
      </c>
      <c r="AO81" s="47">
        <v>5.3752336448598129E-2</v>
      </c>
      <c r="AP81" s="47">
        <v>0.15149065420560748</v>
      </c>
      <c r="AQ81" s="47">
        <v>1.2322429906542056</v>
      </c>
      <c r="AR81" s="47">
        <v>0.84681775700934581</v>
      </c>
      <c r="AS81" s="47">
        <v>5.5538971962616825</v>
      </c>
      <c r="AT81" s="47">
        <v>0</v>
      </c>
      <c r="AU81" s="47">
        <v>131.06542056074767</v>
      </c>
      <c r="AV81" s="109">
        <v>630.31378037383183</v>
      </c>
      <c r="AZ81" s="5" t="s">
        <v>113</v>
      </c>
      <c r="BA81" s="5">
        <f t="shared" si="1"/>
        <v>0</v>
      </c>
    </row>
    <row r="82" spans="1:53" x14ac:dyDescent="0.25">
      <c r="A82" s="108" t="s">
        <v>114</v>
      </c>
      <c r="B82" s="47">
        <v>267.6185837392282</v>
      </c>
      <c r="C82" s="47">
        <v>40.567440989134511</v>
      </c>
      <c r="D82" s="47">
        <v>5.5784938179093295</v>
      </c>
      <c r="E82" s="47">
        <v>0</v>
      </c>
      <c r="F82" s="47">
        <v>0</v>
      </c>
      <c r="G82" s="47">
        <v>116.47845635069315</v>
      </c>
      <c r="H82" s="47">
        <v>0</v>
      </c>
      <c r="I82" s="47">
        <v>10.148370176095916</v>
      </c>
      <c r="J82" s="47">
        <v>25.337899962532781</v>
      </c>
      <c r="K82" s="47">
        <v>26.633757961783438</v>
      </c>
      <c r="L82" s="47">
        <v>4.4548520044960656</v>
      </c>
      <c r="M82" s="47">
        <v>0.11406893967778194</v>
      </c>
      <c r="N82" s="47">
        <v>9.9010865492693885</v>
      </c>
      <c r="O82" s="47">
        <v>4.117647058823529</v>
      </c>
      <c r="P82" s="47">
        <v>43.509366804046458</v>
      </c>
      <c r="Q82" s="47">
        <v>1.029037092544024</v>
      </c>
      <c r="R82" s="47">
        <v>1.7429748969651555</v>
      </c>
      <c r="S82" s="47">
        <v>14.388722367928063</v>
      </c>
      <c r="T82" s="47">
        <v>6.9314349943799175E-2</v>
      </c>
      <c r="U82" s="47">
        <v>7.2639565380292241</v>
      </c>
      <c r="V82" s="47">
        <v>1.5119895091794679</v>
      </c>
      <c r="W82" s="47">
        <v>0</v>
      </c>
      <c r="X82" s="47">
        <v>2.9853877856875238E-2</v>
      </c>
      <c r="Y82" s="47">
        <v>0.15354439865118022</v>
      </c>
      <c r="Z82" s="47">
        <v>2.9790183589359313E-2</v>
      </c>
      <c r="AA82" s="47">
        <v>0.28118021730985387</v>
      </c>
      <c r="AB82" s="47">
        <v>2.6113113525665042</v>
      </c>
      <c r="AC82" s="47">
        <v>1.5117909329336829</v>
      </c>
      <c r="AD82" s="47">
        <v>0.20817347321094043</v>
      </c>
      <c r="AE82" s="47">
        <v>0.11736980142375421</v>
      </c>
      <c r="AF82" s="47">
        <v>0.78328025477706997</v>
      </c>
      <c r="AG82" s="47">
        <v>0.25813038591232673</v>
      </c>
      <c r="AH82" s="47">
        <v>2.9932559010865493E-2</v>
      </c>
      <c r="AI82" s="47">
        <v>2.9898838516298237E-2</v>
      </c>
      <c r="AJ82" s="47">
        <v>3.3610621955788682</v>
      </c>
      <c r="AK82" s="47">
        <v>0.36980142375421504</v>
      </c>
      <c r="AL82" s="47">
        <v>2.9033345822405392E-2</v>
      </c>
      <c r="AM82" s="47">
        <v>1.0762364181341326</v>
      </c>
      <c r="AN82" s="47">
        <v>9.1200824278756087E-2</v>
      </c>
      <c r="AO82" s="47">
        <v>4.501686024728363E-2</v>
      </c>
      <c r="AP82" s="47">
        <v>0.14174222555264143</v>
      </c>
      <c r="AQ82" s="47">
        <v>1.8986511802173098</v>
      </c>
      <c r="AR82" s="47">
        <v>1.9207493443237167</v>
      </c>
      <c r="AS82" s="47">
        <v>7.4149100786811539</v>
      </c>
      <c r="AT82" s="47">
        <v>38.673660547021356</v>
      </c>
      <c r="AU82" s="47">
        <v>39.213750468340201</v>
      </c>
      <c r="AV82" s="109">
        <v>680.74609029599094</v>
      </c>
      <c r="AZ82" s="5" t="s">
        <v>114</v>
      </c>
      <c r="BA82" s="5">
        <f t="shared" si="1"/>
        <v>0</v>
      </c>
    </row>
    <row r="83" spans="1:53" x14ac:dyDescent="0.25">
      <c r="A83" s="108" t="s">
        <v>115</v>
      </c>
      <c r="B83" s="47">
        <v>205.11267605633802</v>
      </c>
      <c r="C83" s="47">
        <v>24.854929577464787</v>
      </c>
      <c r="D83" s="47">
        <v>77.528169014084511</v>
      </c>
      <c r="E83" s="47">
        <v>0</v>
      </c>
      <c r="F83" s="47">
        <v>4.6943661971830988</v>
      </c>
      <c r="G83" s="47">
        <v>13.473239436619718</v>
      </c>
      <c r="H83" s="47">
        <v>0</v>
      </c>
      <c r="I83" s="47">
        <v>7.647887323943662</v>
      </c>
      <c r="J83" s="47">
        <v>59.302633802816906</v>
      </c>
      <c r="K83" s="47">
        <v>49.843661971830983</v>
      </c>
      <c r="L83" s="47">
        <v>1.0732394366197182</v>
      </c>
      <c r="M83" s="47">
        <v>0.31184507042253523</v>
      </c>
      <c r="N83" s="47">
        <v>4.3549295774647891</v>
      </c>
      <c r="O83" s="47">
        <v>0</v>
      </c>
      <c r="P83" s="47">
        <v>10.445070422535212</v>
      </c>
      <c r="Q83" s="47">
        <v>1.9985915492957746</v>
      </c>
      <c r="R83" s="47">
        <v>1.7788732394366198</v>
      </c>
      <c r="S83" s="47">
        <v>15.277464788732395</v>
      </c>
      <c r="T83" s="47">
        <v>1.6901408450704224E-2</v>
      </c>
      <c r="U83" s="47">
        <v>5.7690140845070426</v>
      </c>
      <c r="V83" s="47">
        <v>1.023943661971831</v>
      </c>
      <c r="W83" s="47">
        <v>0</v>
      </c>
      <c r="X83" s="47">
        <v>1.6197183098591549E-2</v>
      </c>
      <c r="Y83" s="47">
        <v>0.18964788732394366</v>
      </c>
      <c r="Z83" s="47">
        <v>5.719718309859155E-2</v>
      </c>
      <c r="AA83" s="47">
        <v>0.49664788732394366</v>
      </c>
      <c r="AB83" s="47">
        <v>2.8114225352112676</v>
      </c>
      <c r="AC83" s="47">
        <v>0</v>
      </c>
      <c r="AD83" s="47">
        <v>0.128</v>
      </c>
      <c r="AE83" s="47">
        <v>5.5366197183098598E-2</v>
      </c>
      <c r="AF83" s="47">
        <v>1.0174647887323944</v>
      </c>
      <c r="AG83" s="47">
        <v>0.26964788732394362</v>
      </c>
      <c r="AH83" s="47">
        <v>3.5619718309859154E-2</v>
      </c>
      <c r="AI83" s="47">
        <v>1.0577464788732394E-2</v>
      </c>
      <c r="AJ83" s="47">
        <v>1.8773098591549298</v>
      </c>
      <c r="AK83" s="47">
        <v>0.49125352112676057</v>
      </c>
      <c r="AL83" s="47">
        <v>3.4577464788732394E-2</v>
      </c>
      <c r="AM83" s="47">
        <v>0</v>
      </c>
      <c r="AN83" s="47">
        <v>3.2647887323943664E-2</v>
      </c>
      <c r="AO83" s="47">
        <v>1.9070422535211268E-2</v>
      </c>
      <c r="AP83" s="47">
        <v>0.12312676056338029</v>
      </c>
      <c r="AQ83" s="47">
        <v>1.7338028169014084</v>
      </c>
      <c r="AR83" s="47">
        <v>1.5060563380281689</v>
      </c>
      <c r="AS83" s="47">
        <v>7.5042535211267616</v>
      </c>
      <c r="AT83" s="47">
        <v>0</v>
      </c>
      <c r="AU83" s="47">
        <v>138.73802816901409</v>
      </c>
      <c r="AV83" s="109">
        <v>641.65535211267593</v>
      </c>
      <c r="AZ83" s="5" t="s">
        <v>115</v>
      </c>
      <c r="BA83" s="5">
        <f t="shared" si="1"/>
        <v>0</v>
      </c>
    </row>
    <row r="84" spans="1:53" x14ac:dyDescent="0.25">
      <c r="A84" s="108" t="s">
        <v>116</v>
      </c>
      <c r="B84" s="47">
        <v>145.55549166187464</v>
      </c>
      <c r="C84" s="47">
        <v>29.164749856239219</v>
      </c>
      <c r="D84" s="47">
        <v>174.91144335825186</v>
      </c>
      <c r="E84" s="47">
        <v>0</v>
      </c>
      <c r="F84" s="47">
        <v>7.6394479585968948</v>
      </c>
      <c r="G84" s="47">
        <v>68.131972397929843</v>
      </c>
      <c r="H84" s="47">
        <v>0</v>
      </c>
      <c r="I84" s="47">
        <v>14.495974698102359</v>
      </c>
      <c r="J84" s="47">
        <v>55.165169637722826</v>
      </c>
      <c r="K84" s="47">
        <v>39.562967222541694</v>
      </c>
      <c r="L84" s="47">
        <v>4.3849913743530768</v>
      </c>
      <c r="M84" s="47">
        <v>0.23293559516963772</v>
      </c>
      <c r="N84" s="47">
        <v>10.03737780333525</v>
      </c>
      <c r="O84" s="47">
        <v>0</v>
      </c>
      <c r="P84" s="47">
        <v>41.037090281771135</v>
      </c>
      <c r="Q84" s="47">
        <v>3.362277170787809</v>
      </c>
      <c r="R84" s="47">
        <v>1.7429557216791258</v>
      </c>
      <c r="S84" s="47">
        <v>12.922944220816561</v>
      </c>
      <c r="T84" s="47">
        <v>8.6256469235192645E-2</v>
      </c>
      <c r="U84" s="47">
        <v>8.4499712478435889</v>
      </c>
      <c r="V84" s="47">
        <v>0.64979873490511786</v>
      </c>
      <c r="W84" s="47">
        <v>0.11932144910868316</v>
      </c>
      <c r="X84" s="47">
        <v>2.6868890166762509E-2</v>
      </c>
      <c r="Y84" s="47">
        <v>0.15348476135710179</v>
      </c>
      <c r="Z84" s="47">
        <v>5.4163312248418631E-2</v>
      </c>
      <c r="AA84" s="47">
        <v>0.33376365727429558</v>
      </c>
      <c r="AB84" s="47">
        <v>2.7644307073030481</v>
      </c>
      <c r="AC84" s="47">
        <v>0.84298734905117878</v>
      </c>
      <c r="AD84" s="47">
        <v>0.30289534215066133</v>
      </c>
      <c r="AE84" s="47">
        <v>0.14328062104657849</v>
      </c>
      <c r="AF84" s="47">
        <v>0.72712190914318564</v>
      </c>
      <c r="AG84" s="47">
        <v>0.26610408280621045</v>
      </c>
      <c r="AH84" s="47">
        <v>2.9560092006900518E-2</v>
      </c>
      <c r="AI84" s="47">
        <v>4.4249568717653828E-2</v>
      </c>
      <c r="AJ84" s="47">
        <v>2.676259344450834</v>
      </c>
      <c r="AK84" s="47">
        <v>0.51332374928119606</v>
      </c>
      <c r="AL84" s="47">
        <v>5.5465784933870041E-2</v>
      </c>
      <c r="AM84" s="47">
        <v>0.55079068430132261</v>
      </c>
      <c r="AN84" s="47">
        <v>6.9994249568717651E-2</v>
      </c>
      <c r="AO84" s="47">
        <v>5.1940770557791838E-2</v>
      </c>
      <c r="AP84" s="47">
        <v>0.26500000000000001</v>
      </c>
      <c r="AQ84" s="47">
        <v>2.0336400230017251</v>
      </c>
      <c r="AR84" s="47">
        <v>1.6608568142610696</v>
      </c>
      <c r="AS84" s="47">
        <v>8.6282892466935017</v>
      </c>
      <c r="AT84" s="47">
        <v>64.404830362277167</v>
      </c>
      <c r="AU84" s="47">
        <v>85.822024151811391</v>
      </c>
      <c r="AV84" s="109">
        <v>790.07446233467499</v>
      </c>
      <c r="AZ84" s="5" t="s">
        <v>116</v>
      </c>
      <c r="BA84" s="5">
        <f t="shared" si="1"/>
        <v>0</v>
      </c>
    </row>
    <row r="85" spans="1:53" x14ac:dyDescent="0.25">
      <c r="A85" s="108" t="s">
        <v>117</v>
      </c>
      <c r="B85" s="47">
        <v>133.60901719104768</v>
      </c>
      <c r="C85" s="47">
        <v>26.025170288679856</v>
      </c>
      <c r="D85" s="47">
        <v>13.464288031138501</v>
      </c>
      <c r="E85" s="47">
        <v>0</v>
      </c>
      <c r="F85" s="47">
        <v>11.860525462212131</v>
      </c>
      <c r="G85" s="47">
        <v>52.523126824521569</v>
      </c>
      <c r="H85" s="47">
        <v>0</v>
      </c>
      <c r="I85" s="47">
        <v>5.0773921505027575</v>
      </c>
      <c r="J85" s="47">
        <v>62.619956535841716</v>
      </c>
      <c r="K85" s="47">
        <v>39.055854686993186</v>
      </c>
      <c r="L85" s="47">
        <v>2.491209860525462</v>
      </c>
      <c r="M85" s="47">
        <v>0.27175089198832308</v>
      </c>
      <c r="N85" s="47">
        <v>6.730457346740188</v>
      </c>
      <c r="O85" s="47">
        <v>0.45540058384690235</v>
      </c>
      <c r="P85" s="47">
        <v>26.671229322088873</v>
      </c>
      <c r="Q85" s="47">
        <v>1.7540707103470645</v>
      </c>
      <c r="R85" s="47">
        <v>1.7429127473240351</v>
      </c>
      <c r="S85" s="47">
        <v>16.343820953616607</v>
      </c>
      <c r="T85" s="47">
        <v>9.1469348037625686E-2</v>
      </c>
      <c r="U85" s="47">
        <v>6.467337009406422</v>
      </c>
      <c r="V85" s="47">
        <v>0.69737268893934479</v>
      </c>
      <c r="W85" s="47">
        <v>6.2277002919234513E-2</v>
      </c>
      <c r="X85" s="47">
        <v>1.1078819331819657E-2</v>
      </c>
      <c r="Y85" s="47">
        <v>2.8115471942912751E-3</v>
      </c>
      <c r="Z85" s="47">
        <v>1.3505027570548167E-2</v>
      </c>
      <c r="AA85" s="47">
        <v>0.22826986701265004</v>
      </c>
      <c r="AB85" s="47">
        <v>2.5631242296464483</v>
      </c>
      <c r="AC85" s="47">
        <v>0.48340707103470648</v>
      </c>
      <c r="AD85" s="47">
        <v>0.19418812844631853</v>
      </c>
      <c r="AE85" s="47">
        <v>4.6038274408044109E-2</v>
      </c>
      <c r="AF85" s="47">
        <v>0.57569056114174511</v>
      </c>
      <c r="AG85" s="47">
        <v>0.15544534544275057</v>
      </c>
      <c r="AH85" s="47">
        <v>2.3408368472267269E-2</v>
      </c>
      <c r="AI85" s="47">
        <v>7.9909179370742794E-3</v>
      </c>
      <c r="AJ85" s="47">
        <v>1.6766136879662665</v>
      </c>
      <c r="AK85" s="47">
        <v>0.30131106065520596</v>
      </c>
      <c r="AL85" s="47">
        <v>1.2194615634122608E-2</v>
      </c>
      <c r="AM85" s="47">
        <v>0.43148491728835553</v>
      </c>
      <c r="AN85" s="47">
        <v>1.3668504703211157E-2</v>
      </c>
      <c r="AO85" s="47">
        <v>1.1943561466104445E-2</v>
      </c>
      <c r="AP85" s="47">
        <v>8.8856957508919879E-2</v>
      </c>
      <c r="AQ85" s="47">
        <v>1.8384690236782355</v>
      </c>
      <c r="AR85" s="47">
        <v>1.3831566655854688</v>
      </c>
      <c r="AS85" s="47">
        <v>7.4540694129095035</v>
      </c>
      <c r="AT85" s="47">
        <v>132.04930262731105</v>
      </c>
      <c r="AU85" s="47">
        <v>65.533117093739861</v>
      </c>
      <c r="AV85" s="109">
        <v>623.11378592280255</v>
      </c>
      <c r="AZ85" s="5" t="s">
        <v>117</v>
      </c>
      <c r="BA85" s="5">
        <f t="shared" si="1"/>
        <v>0</v>
      </c>
    </row>
    <row r="86" spans="1:53" x14ac:dyDescent="0.25">
      <c r="A86" s="108" t="s">
        <v>118</v>
      </c>
      <c r="B86" s="47">
        <v>210.14128728414443</v>
      </c>
      <c r="C86" s="47">
        <v>42.793227180982285</v>
      </c>
      <c r="D86" s="47">
        <v>68.151154967481503</v>
      </c>
      <c r="E86" s="47">
        <v>0</v>
      </c>
      <c r="F86" s="47">
        <v>0</v>
      </c>
      <c r="G86" s="47">
        <v>84.120430589818341</v>
      </c>
      <c r="H86" s="47">
        <v>0</v>
      </c>
      <c r="I86" s="47">
        <v>13.131643866337743</v>
      </c>
      <c r="J86" s="47">
        <v>62.749881139268886</v>
      </c>
      <c r="K86" s="47">
        <v>49.819914779098454</v>
      </c>
      <c r="L86" s="47">
        <v>4.346490244449428</v>
      </c>
      <c r="M86" s="47">
        <v>0.17326979143305674</v>
      </c>
      <c r="N86" s="47">
        <v>13.253195783808028</v>
      </c>
      <c r="O86" s="47">
        <v>0</v>
      </c>
      <c r="P86" s="47">
        <v>53.975106526126936</v>
      </c>
      <c r="Q86" s="47">
        <v>2.9226283920161471</v>
      </c>
      <c r="R86" s="47">
        <v>1.8566943260820812</v>
      </c>
      <c r="S86" s="47">
        <v>13.684682664274501</v>
      </c>
      <c r="T86" s="47">
        <v>4.4404575016819915E-2</v>
      </c>
      <c r="U86" s="47">
        <v>9.5211930926216635</v>
      </c>
      <c r="V86" s="47">
        <v>0.7990580847723705</v>
      </c>
      <c r="W86" s="47">
        <v>1.2525229872168648</v>
      </c>
      <c r="X86" s="47">
        <v>3.3002915451895043E-2</v>
      </c>
      <c r="Y86" s="47">
        <v>1.3368468266427449E-2</v>
      </c>
      <c r="Z86" s="47">
        <v>0.1465911639381027</v>
      </c>
      <c r="AA86" s="47">
        <v>0.33447185467593632</v>
      </c>
      <c r="AB86" s="47">
        <v>2.8897174254317113</v>
      </c>
      <c r="AC86" s="47">
        <v>1.4472415339762279</v>
      </c>
      <c r="AD86" s="47">
        <v>0.3090558421170666</v>
      </c>
      <c r="AE86" s="47">
        <v>0.15671226732451221</v>
      </c>
      <c r="AF86" s="47">
        <v>1.264366449876654</v>
      </c>
      <c r="AG86" s="47">
        <v>0.28716976900650371</v>
      </c>
      <c r="AH86" s="47">
        <v>3.0764745458623011E-2</v>
      </c>
      <c r="AI86" s="47">
        <v>1.5700829782462438E-2</v>
      </c>
      <c r="AJ86" s="47">
        <v>2.6601076474545864</v>
      </c>
      <c r="AK86" s="47">
        <v>0.57844359721910743</v>
      </c>
      <c r="AL86" s="47">
        <v>6.7896389324960754E-2</v>
      </c>
      <c r="AM86" s="47">
        <v>1.6472415339762279</v>
      </c>
      <c r="AN86" s="47">
        <v>0.13712940121103387</v>
      </c>
      <c r="AO86" s="47">
        <v>1.3695895940793901E-2</v>
      </c>
      <c r="AP86" s="47">
        <v>0.2175465350975555</v>
      </c>
      <c r="AQ86" s="47">
        <v>3.4920385736712269</v>
      </c>
      <c r="AR86" s="47">
        <v>1.8874994393361741</v>
      </c>
      <c r="AS86" s="47">
        <v>8.9568782238170002</v>
      </c>
      <c r="AT86" s="47">
        <v>0</v>
      </c>
      <c r="AU86" s="47">
        <v>130.82866113478357</v>
      </c>
      <c r="AV86" s="109">
        <v>790.15208791208772</v>
      </c>
      <c r="AZ86" s="5" t="s">
        <v>118</v>
      </c>
      <c r="BA86" s="5">
        <f t="shared" si="1"/>
        <v>0</v>
      </c>
    </row>
    <row r="87" spans="1:53" x14ac:dyDescent="0.25">
      <c r="A87" s="108" t="s">
        <v>119</v>
      </c>
      <c r="B87" s="47">
        <v>211.61884136437467</v>
      </c>
      <c r="C87" s="47">
        <v>37.495939361126148</v>
      </c>
      <c r="D87" s="47">
        <v>77.52625879805089</v>
      </c>
      <c r="E87" s="47">
        <v>0</v>
      </c>
      <c r="F87" s="47">
        <v>4.6957227937195452</v>
      </c>
      <c r="G87" s="47">
        <v>16.125609095831077</v>
      </c>
      <c r="H87" s="47">
        <v>0</v>
      </c>
      <c r="I87" s="47">
        <v>8.8202490525175961</v>
      </c>
      <c r="J87" s="47">
        <v>38.062306442880349</v>
      </c>
      <c r="K87" s="47">
        <v>25.924742826204657</v>
      </c>
      <c r="L87" s="47">
        <v>1.0167839740119111</v>
      </c>
      <c r="M87" s="47">
        <v>0.38120194910665944</v>
      </c>
      <c r="N87" s="47">
        <v>7.0384407146724417</v>
      </c>
      <c r="O87" s="47">
        <v>0</v>
      </c>
      <c r="P87" s="47">
        <v>13.699512723335138</v>
      </c>
      <c r="Q87" s="47">
        <v>2.1391445587439089</v>
      </c>
      <c r="R87" s="47">
        <v>1.838657282079047</v>
      </c>
      <c r="S87" s="47">
        <v>22.814293448835951</v>
      </c>
      <c r="T87" s="47">
        <v>3.3567948023822416E-2</v>
      </c>
      <c r="U87" s="47">
        <v>6.7043854899837578</v>
      </c>
      <c r="V87" s="47">
        <v>0.8494856524093124</v>
      </c>
      <c r="W87" s="47">
        <v>0</v>
      </c>
      <c r="X87" s="47">
        <v>1.2690850027070927E-2</v>
      </c>
      <c r="Y87" s="47">
        <v>4.5717379534380077E-2</v>
      </c>
      <c r="Z87" s="47">
        <v>1.981591770438549E-2</v>
      </c>
      <c r="AA87" s="47">
        <v>0.25850027070925824</v>
      </c>
      <c r="AB87" s="47">
        <v>2.6593502977801839</v>
      </c>
      <c r="AC87" s="47">
        <v>0.41147807255008123</v>
      </c>
      <c r="AD87" s="47">
        <v>0.16647536545749866</v>
      </c>
      <c r="AE87" s="47">
        <v>7.6394152680021657E-2</v>
      </c>
      <c r="AF87" s="47">
        <v>0.81053059014618301</v>
      </c>
      <c r="AG87" s="47">
        <v>0.16354629128316189</v>
      </c>
      <c r="AH87" s="47">
        <v>2.3822414726583648E-2</v>
      </c>
      <c r="AI87" s="47">
        <v>5.8960476448294535E-3</v>
      </c>
      <c r="AJ87" s="47">
        <v>1.3521710882512181</v>
      </c>
      <c r="AK87" s="47">
        <v>0.3245966432051976</v>
      </c>
      <c r="AL87" s="47">
        <v>1.4320519761775853E-2</v>
      </c>
      <c r="AM87" s="47">
        <v>0</v>
      </c>
      <c r="AN87" s="47">
        <v>2.1965349214943152E-2</v>
      </c>
      <c r="AO87" s="47">
        <v>9.2961559285327563E-3</v>
      </c>
      <c r="AP87" s="47">
        <v>0.10425013535462914</v>
      </c>
      <c r="AQ87" s="47">
        <v>2.5582024905251761</v>
      </c>
      <c r="AR87" s="47">
        <v>1.9235462912831618</v>
      </c>
      <c r="AS87" s="47">
        <v>9.5180454791553881</v>
      </c>
      <c r="AT87" s="47">
        <v>0</v>
      </c>
      <c r="AU87" s="47">
        <v>47.558202490525176</v>
      </c>
      <c r="AV87" s="109">
        <v>544.8239577693555</v>
      </c>
      <c r="AZ87" s="5" t="s">
        <v>119</v>
      </c>
      <c r="BA87" s="5">
        <f t="shared" si="1"/>
        <v>0</v>
      </c>
    </row>
    <row r="88" spans="1:53" x14ac:dyDescent="0.25">
      <c r="A88" s="108" t="s">
        <v>120</v>
      </c>
      <c r="B88" s="47">
        <v>201.91103313035401</v>
      </c>
      <c r="C88" s="47">
        <v>23.342656620910311</v>
      </c>
      <c r="D88" s="47">
        <v>14.252244813706264</v>
      </c>
      <c r="E88" s="47">
        <v>0</v>
      </c>
      <c r="F88" s="47">
        <v>10.407678811022809</v>
      </c>
      <c r="G88" s="47">
        <v>52.523067396016103</v>
      </c>
      <c r="H88" s="47">
        <v>0</v>
      </c>
      <c r="I88" s="47">
        <v>5.0774073691815458</v>
      </c>
      <c r="J88" s="47">
        <v>19.174226442357313</v>
      </c>
      <c r="K88" s="47">
        <v>17.968211373722777</v>
      </c>
      <c r="L88" s="47">
        <v>2.4911755599133039</v>
      </c>
      <c r="M88" s="47">
        <v>0.27181236453710395</v>
      </c>
      <c r="N88" s="47">
        <v>6.730415935597069</v>
      </c>
      <c r="O88" s="47">
        <v>0</v>
      </c>
      <c r="P88" s="47">
        <v>24.213850758592219</v>
      </c>
      <c r="Q88" s="47">
        <v>0.98462173598926617</v>
      </c>
      <c r="R88" s="47">
        <v>1.7429043244916915</v>
      </c>
      <c r="S88" s="47">
        <v>9.9700691505831358</v>
      </c>
      <c r="T88" s="47">
        <v>9.1547115285375166E-2</v>
      </c>
      <c r="U88" s="47">
        <v>6.4674373000309631</v>
      </c>
      <c r="V88" s="47">
        <v>0.66487769635669314</v>
      </c>
      <c r="W88" s="47">
        <v>0</v>
      </c>
      <c r="X88" s="47">
        <v>8.9709980390133143E-3</v>
      </c>
      <c r="Y88" s="47">
        <v>2.4099494271854682E-3</v>
      </c>
      <c r="Z88" s="47">
        <v>1.3920941273609247E-2</v>
      </c>
      <c r="AA88" s="47">
        <v>0.21012901228196926</v>
      </c>
      <c r="AB88" s="47">
        <v>2.5412096191557434</v>
      </c>
      <c r="AC88" s="47">
        <v>0.48340695634224373</v>
      </c>
      <c r="AD88" s="47">
        <v>0.19516668386830427</v>
      </c>
      <c r="AE88" s="47">
        <v>4.3191247806791205E-2</v>
      </c>
      <c r="AF88" s="47">
        <v>0.52821550211580148</v>
      </c>
      <c r="AG88" s="47">
        <v>0.15094746619878213</v>
      </c>
      <c r="AH88" s="47">
        <v>2.2921870162039427E-2</v>
      </c>
      <c r="AI88" s="47">
        <v>7.9058726390752402E-3</v>
      </c>
      <c r="AJ88" s="47">
        <v>1.6263948807926514</v>
      </c>
      <c r="AK88" s="47">
        <v>0.29781298379605742</v>
      </c>
      <c r="AL88" s="47">
        <v>1.2194240891732894E-2</v>
      </c>
      <c r="AM88" s="47">
        <v>0.4315512436783982</v>
      </c>
      <c r="AN88" s="47">
        <v>1.3689751264320362E-2</v>
      </c>
      <c r="AO88" s="47">
        <v>1.2187016203942615E-2</v>
      </c>
      <c r="AP88" s="47">
        <v>8.7514707400144484E-2</v>
      </c>
      <c r="AQ88" s="47">
        <v>1.5327691196201878</v>
      </c>
      <c r="AR88" s="47">
        <v>1.4011518216534213</v>
      </c>
      <c r="AS88" s="47">
        <v>7.3948859531427393</v>
      </c>
      <c r="AT88" s="47">
        <v>73.328516874806482</v>
      </c>
      <c r="AU88" s="47">
        <v>93.915780782330472</v>
      </c>
      <c r="AV88" s="109">
        <v>582.54808339353895</v>
      </c>
      <c r="AZ88" s="5" t="s">
        <v>120</v>
      </c>
      <c r="BA88" s="5">
        <f t="shared" si="1"/>
        <v>0</v>
      </c>
    </row>
    <row r="89" spans="1:53" x14ac:dyDescent="0.25">
      <c r="A89" s="108" t="s">
        <v>121</v>
      </c>
      <c r="B89" s="47">
        <v>147.94421026531117</v>
      </c>
      <c r="C89" s="47">
        <v>26.446069923134143</v>
      </c>
      <c r="D89" s="47">
        <v>58.129928093230845</v>
      </c>
      <c r="E89" s="47">
        <v>1.6712124969005704</v>
      </c>
      <c r="F89" s="47">
        <v>9.1544755764939243</v>
      </c>
      <c r="G89" s="47">
        <v>59.204066451772874</v>
      </c>
      <c r="H89" s="47">
        <v>0</v>
      </c>
      <c r="I89" s="47">
        <v>14.495908752789486</v>
      </c>
      <c r="J89" s="47">
        <v>17.470964542524175</v>
      </c>
      <c r="K89" s="47">
        <v>15.629556161666253</v>
      </c>
      <c r="L89" s="47">
        <v>4.3850731465410364</v>
      </c>
      <c r="M89" s="47">
        <v>0.23257376642697744</v>
      </c>
      <c r="N89" s="47">
        <v>9.8415571534837589</v>
      </c>
      <c r="O89" s="47">
        <v>0</v>
      </c>
      <c r="P89" s="47">
        <v>38.920902553930077</v>
      </c>
      <c r="Q89" s="47">
        <v>3.3627572526655096</v>
      </c>
      <c r="R89" s="47">
        <v>1.7428713116786512</v>
      </c>
      <c r="S89" s="47">
        <v>10.374411108356062</v>
      </c>
      <c r="T89" s="47">
        <v>8.6288122985370697E-2</v>
      </c>
      <c r="U89" s="47">
        <v>8.4492933300272757</v>
      </c>
      <c r="V89" s="47">
        <v>0.64988842053062235</v>
      </c>
      <c r="W89" s="47">
        <v>0.11951400942226631</v>
      </c>
      <c r="X89" s="47">
        <v>2.5142573766426979E-2</v>
      </c>
      <c r="Y89" s="47">
        <v>0.15291098437887429</v>
      </c>
      <c r="Z89" s="47">
        <v>4.9652863873047362E-2</v>
      </c>
      <c r="AA89" s="47">
        <v>0.30409372675427726</v>
      </c>
      <c r="AB89" s="47">
        <v>2.735697991569551</v>
      </c>
      <c r="AC89" s="47">
        <v>0.84298785023555667</v>
      </c>
      <c r="AD89" s="47">
        <v>0.30299280932308453</v>
      </c>
      <c r="AE89" s="47">
        <v>0.1358641210017357</v>
      </c>
      <c r="AF89" s="47">
        <v>0.66361517480783538</v>
      </c>
      <c r="AG89" s="47">
        <v>0.2567369204066452</v>
      </c>
      <c r="AH89" s="47">
        <v>2.7785767418794943E-2</v>
      </c>
      <c r="AI89" s="47">
        <v>4.3389536325316141E-2</v>
      </c>
      <c r="AJ89" s="47">
        <v>2.5091767914703693</v>
      </c>
      <c r="AK89" s="47">
        <v>0.48052070419042897</v>
      </c>
      <c r="AL89" s="47">
        <v>5.5462434911976201E-2</v>
      </c>
      <c r="AM89" s="47">
        <v>0.55076617902305969</v>
      </c>
      <c r="AN89" s="47">
        <v>6.3037441110835604E-2</v>
      </c>
      <c r="AO89" s="47">
        <v>4.7314654103644931E-2</v>
      </c>
      <c r="AP89" s="47">
        <v>0.26158690800892637</v>
      </c>
      <c r="AQ89" s="47">
        <v>2.0334738408132904</v>
      </c>
      <c r="AR89" s="47">
        <v>1.6576692288618895</v>
      </c>
      <c r="AS89" s="47">
        <v>8.6036821224894631</v>
      </c>
      <c r="AT89" s="47">
        <v>75.536821224894624</v>
      </c>
      <c r="AU89" s="47">
        <v>46.973220927349367</v>
      </c>
      <c r="AV89" s="109">
        <v>572.62512521695999</v>
      </c>
      <c r="AZ89" s="5" t="s">
        <v>121</v>
      </c>
      <c r="BA89" s="5">
        <f t="shared" si="1"/>
        <v>0</v>
      </c>
    </row>
    <row r="90" spans="1:53" x14ac:dyDescent="0.25">
      <c r="A90" s="108" t="s">
        <v>122</v>
      </c>
      <c r="B90" s="47">
        <v>133.98886138613861</v>
      </c>
      <c r="C90" s="47">
        <v>19.262376237623762</v>
      </c>
      <c r="D90" s="47">
        <v>5.5779702970297027</v>
      </c>
      <c r="E90" s="47">
        <v>0</v>
      </c>
      <c r="F90" s="47">
        <v>2.1027227722772279</v>
      </c>
      <c r="G90" s="47">
        <v>59.146039603960396</v>
      </c>
      <c r="H90" s="47">
        <v>0</v>
      </c>
      <c r="I90" s="47">
        <v>10.554455445544555</v>
      </c>
      <c r="J90" s="47">
        <v>39.914727722772277</v>
      </c>
      <c r="K90" s="47">
        <v>28.985148514851485</v>
      </c>
      <c r="L90" s="47">
        <v>2.7042079207920793</v>
      </c>
      <c r="M90" s="47">
        <v>0.2431559405940594</v>
      </c>
      <c r="N90" s="47">
        <v>10.587871287128714</v>
      </c>
      <c r="O90" s="47">
        <v>0</v>
      </c>
      <c r="P90" s="47">
        <v>31.591584158415841</v>
      </c>
      <c r="Q90" s="47">
        <v>2.8353960396039604</v>
      </c>
      <c r="R90" s="47">
        <v>1.7425742574257426</v>
      </c>
      <c r="S90" s="47">
        <v>15.668316831683168</v>
      </c>
      <c r="T90" s="47">
        <v>0</v>
      </c>
      <c r="U90" s="47">
        <v>8.6064356435643568</v>
      </c>
      <c r="V90" s="47">
        <v>0.74133663366336633</v>
      </c>
      <c r="W90" s="47">
        <v>0.14232673267326731</v>
      </c>
      <c r="X90" s="47">
        <v>4.8019801980198014E-2</v>
      </c>
      <c r="Y90" s="47">
        <v>1.8898514851485148E-2</v>
      </c>
      <c r="Z90" s="47">
        <v>4.2957920792079211E-2</v>
      </c>
      <c r="AA90" s="47">
        <v>0.41306930693069305</v>
      </c>
      <c r="AB90" s="47">
        <v>3.022970297029703</v>
      </c>
      <c r="AC90" s="47">
        <v>0.54762376237623767</v>
      </c>
      <c r="AD90" s="47">
        <v>0.37011138613861388</v>
      </c>
      <c r="AE90" s="47">
        <v>0.14181930693069308</v>
      </c>
      <c r="AF90" s="47">
        <v>1.1381311881188119</v>
      </c>
      <c r="AG90" s="47">
        <v>0.27570544554455445</v>
      </c>
      <c r="AH90" s="47">
        <v>3.0866336633663369E-2</v>
      </c>
      <c r="AI90" s="47">
        <v>1.7834158415841583E-2</v>
      </c>
      <c r="AJ90" s="47">
        <v>2.6618564356435646</v>
      </c>
      <c r="AK90" s="47">
        <v>0.47410891089108909</v>
      </c>
      <c r="AL90" s="47">
        <v>2.6707920792079207E-2</v>
      </c>
      <c r="AM90" s="47">
        <v>0.63131188118811887</v>
      </c>
      <c r="AN90" s="47">
        <v>4.5383663366336632E-2</v>
      </c>
      <c r="AO90" s="47">
        <v>2.6287128712871286E-2</v>
      </c>
      <c r="AP90" s="47">
        <v>0.21238861386138616</v>
      </c>
      <c r="AQ90" s="47">
        <v>1.9752475247524752</v>
      </c>
      <c r="AR90" s="47">
        <v>1.6445173267326731</v>
      </c>
      <c r="AS90" s="47">
        <v>9.2484529702970288</v>
      </c>
      <c r="AT90" s="47">
        <v>54.745049504950494</v>
      </c>
      <c r="AU90" s="47">
        <v>20.454207920792079</v>
      </c>
      <c r="AV90" s="109">
        <v>472.60903465346541</v>
      </c>
      <c r="AZ90" s="5" t="s">
        <v>122</v>
      </c>
      <c r="BA90" s="5">
        <f t="shared" si="1"/>
        <v>0</v>
      </c>
    </row>
    <row r="91" spans="1:53" x14ac:dyDescent="0.25">
      <c r="A91" s="108" t="s">
        <v>123</v>
      </c>
      <c r="B91" s="47">
        <v>214.25328554360811</v>
      </c>
      <c r="C91" s="47">
        <v>44.108721624850659</v>
      </c>
      <c r="D91" s="47">
        <v>66.173237753882916</v>
      </c>
      <c r="E91" s="47">
        <v>0</v>
      </c>
      <c r="F91" s="47">
        <v>0</v>
      </c>
      <c r="G91" s="47">
        <v>86.867980884109912</v>
      </c>
      <c r="H91" s="47">
        <v>0</v>
      </c>
      <c r="I91" s="47">
        <v>13.077658303464755</v>
      </c>
      <c r="J91" s="47">
        <v>53.041768219832733</v>
      </c>
      <c r="K91" s="47">
        <v>59.448028673835125</v>
      </c>
      <c r="L91" s="47">
        <v>4.3464755077658301</v>
      </c>
      <c r="M91" s="47">
        <v>0.17322580645161292</v>
      </c>
      <c r="N91" s="47">
        <v>28.641577060931901</v>
      </c>
      <c r="O91" s="47">
        <v>0</v>
      </c>
      <c r="P91" s="47">
        <v>52.517323775388292</v>
      </c>
      <c r="Q91" s="47">
        <v>2.4396654719235364</v>
      </c>
      <c r="R91" s="47">
        <v>1.8566308243727598</v>
      </c>
      <c r="S91" s="47">
        <v>13.863201911589009</v>
      </c>
      <c r="T91" s="47">
        <v>4.4205495818399047E-2</v>
      </c>
      <c r="U91" s="47">
        <v>9.5209080047789723</v>
      </c>
      <c r="V91" s="47">
        <v>0.65591397849462363</v>
      </c>
      <c r="W91" s="47">
        <v>0.57526881720430112</v>
      </c>
      <c r="X91" s="47">
        <v>3.2962962962962965E-2</v>
      </c>
      <c r="Y91" s="47">
        <v>1.3482676224611708E-2</v>
      </c>
      <c r="Z91" s="47">
        <v>0.11792712066905615</v>
      </c>
      <c r="AA91" s="47">
        <v>0.36486260454002389</v>
      </c>
      <c r="AB91" s="47">
        <v>2.9482915173237751</v>
      </c>
      <c r="AC91" s="47">
        <v>1.4472401433691755</v>
      </c>
      <c r="AD91" s="47">
        <v>0.3049641577060932</v>
      </c>
      <c r="AE91" s="47">
        <v>0.15457586618876942</v>
      </c>
      <c r="AF91" s="47">
        <v>1.3558602150537635</v>
      </c>
      <c r="AG91" s="47">
        <v>0.27451612903225808</v>
      </c>
      <c r="AH91" s="47">
        <v>3.0896057347670251E-2</v>
      </c>
      <c r="AI91" s="47">
        <v>1.5029868578255674E-2</v>
      </c>
      <c r="AJ91" s="47">
        <v>2.5932198327359619</v>
      </c>
      <c r="AK91" s="47">
        <v>0.54630227001194742</v>
      </c>
      <c r="AL91" s="47">
        <v>5.8769414575866187E-2</v>
      </c>
      <c r="AM91" s="47">
        <v>1.6469653524492234</v>
      </c>
      <c r="AN91" s="47">
        <v>0.1313799283154122</v>
      </c>
      <c r="AO91" s="47">
        <v>1.1768219832735962E-2</v>
      </c>
      <c r="AP91" s="47">
        <v>0.22590203106332141</v>
      </c>
      <c r="AQ91" s="47">
        <v>3.4922341696535244</v>
      </c>
      <c r="AR91" s="47">
        <v>1.8809139784946236</v>
      </c>
      <c r="AS91" s="47">
        <v>8.9153763440860221</v>
      </c>
      <c r="AT91" s="47">
        <v>0</v>
      </c>
      <c r="AU91" s="47">
        <v>107.21087216248506</v>
      </c>
      <c r="AV91" s="109">
        <v>785.3793906810032</v>
      </c>
      <c r="AZ91" s="5" t="s">
        <v>123</v>
      </c>
      <c r="BA91" s="5">
        <f t="shared" si="1"/>
        <v>0</v>
      </c>
    </row>
    <row r="92" spans="1:53" x14ac:dyDescent="0.25">
      <c r="A92" s="108" t="s">
        <v>124</v>
      </c>
      <c r="B92" s="47">
        <v>171.87654848355405</v>
      </c>
      <c r="C92" s="47">
        <v>17.151431012387867</v>
      </c>
      <c r="D92" s="47">
        <v>8.3680051260145234</v>
      </c>
      <c r="E92" s="47">
        <v>0</v>
      </c>
      <c r="F92" s="47">
        <v>2.1027338744126443</v>
      </c>
      <c r="G92" s="47">
        <v>59.145450662110207</v>
      </c>
      <c r="H92" s="47">
        <v>0</v>
      </c>
      <c r="I92" s="47">
        <v>10.554891072191371</v>
      </c>
      <c r="J92" s="47">
        <v>54.841629645450666</v>
      </c>
      <c r="K92" s="47">
        <v>36.834045279794957</v>
      </c>
      <c r="L92" s="47">
        <v>2.7046134130713368</v>
      </c>
      <c r="M92" s="47">
        <v>0.24385732592909012</v>
      </c>
      <c r="N92" s="47">
        <v>10.587569414780008</v>
      </c>
      <c r="O92" s="47">
        <v>0</v>
      </c>
      <c r="P92" s="47">
        <v>31.5912003417343</v>
      </c>
      <c r="Q92" s="47">
        <v>2.8336181119179837</v>
      </c>
      <c r="R92" s="47">
        <v>1.7428449380606579</v>
      </c>
      <c r="S92" s="47">
        <v>17.204186245194361</v>
      </c>
      <c r="T92" s="47">
        <v>0</v>
      </c>
      <c r="U92" s="47">
        <v>8.6055104656129853</v>
      </c>
      <c r="V92" s="47">
        <v>0.74134985049124302</v>
      </c>
      <c r="W92" s="47">
        <v>0.14246048697137975</v>
      </c>
      <c r="X92" s="47">
        <v>2.5010679196924391E-2</v>
      </c>
      <c r="Y92" s="47">
        <v>1.9070909867577958E-2</v>
      </c>
      <c r="Z92" s="47">
        <v>3.6606151217428447E-2</v>
      </c>
      <c r="AA92" s="47">
        <v>0.35282571550619396</v>
      </c>
      <c r="AB92" s="47">
        <v>2.8565057667663392</v>
      </c>
      <c r="AC92" s="47">
        <v>0.54762281076463049</v>
      </c>
      <c r="AD92" s="47">
        <v>0.3638744126441692</v>
      </c>
      <c r="AE92" s="47">
        <v>0.13747116616830415</v>
      </c>
      <c r="AF92" s="47">
        <v>0.83309055958991884</v>
      </c>
      <c r="AG92" s="47">
        <v>0.24889577103801794</v>
      </c>
      <c r="AH92" s="47">
        <v>3.1802648440837251E-2</v>
      </c>
      <c r="AI92" s="47">
        <v>1.8344724476719351E-2</v>
      </c>
      <c r="AJ92" s="47">
        <v>2.4879346433148228</v>
      </c>
      <c r="AK92" s="47">
        <v>0.30263135412217002</v>
      </c>
      <c r="AL92" s="47">
        <v>2.4773601025202905E-2</v>
      </c>
      <c r="AM92" s="47">
        <v>0.63132422041862457</v>
      </c>
      <c r="AN92" s="47">
        <v>4.9036736437419903E-2</v>
      </c>
      <c r="AO92" s="47">
        <v>2.4519436138402392E-2</v>
      </c>
      <c r="AP92" s="47">
        <v>0.21830841520717642</v>
      </c>
      <c r="AQ92" s="47">
        <v>1.9756514310123878</v>
      </c>
      <c r="AR92" s="47">
        <v>1.6443699273814609</v>
      </c>
      <c r="AS92" s="47">
        <v>9.2567343015805204</v>
      </c>
      <c r="AT92" s="47">
        <v>90.74583511319949</v>
      </c>
      <c r="AU92" s="47">
        <v>20.454506621102094</v>
      </c>
      <c r="AV92" s="109">
        <v>570.55869286629638</v>
      </c>
      <c r="AZ92" s="5" t="s">
        <v>124</v>
      </c>
      <c r="BA92" s="5">
        <f t="shared" si="1"/>
        <v>0</v>
      </c>
    </row>
    <row r="93" spans="1:53" x14ac:dyDescent="0.25">
      <c r="A93" s="108" t="s">
        <v>125</v>
      </c>
      <c r="B93" s="47">
        <v>194.34290271132377</v>
      </c>
      <c r="C93" s="47">
        <v>3.9916267942583734</v>
      </c>
      <c r="D93" s="47">
        <v>25.251594896331738</v>
      </c>
      <c r="E93" s="47">
        <v>0</v>
      </c>
      <c r="F93" s="47">
        <v>0</v>
      </c>
      <c r="G93" s="47">
        <v>43.486044657097288</v>
      </c>
      <c r="H93" s="47">
        <v>0</v>
      </c>
      <c r="I93" s="47">
        <v>13.480861244019138</v>
      </c>
      <c r="J93" s="47">
        <v>61.288413078149922</v>
      </c>
      <c r="K93" s="47">
        <v>39.867224880382778</v>
      </c>
      <c r="L93" s="47">
        <v>0.89872408293460926</v>
      </c>
      <c r="M93" s="47">
        <v>5.8413078149920257E-4</v>
      </c>
      <c r="N93" s="47">
        <v>2.9665071770334928</v>
      </c>
      <c r="O93" s="47">
        <v>0</v>
      </c>
      <c r="P93" s="47">
        <v>25.868421052631579</v>
      </c>
      <c r="Q93" s="47">
        <v>0.89653110047846885</v>
      </c>
      <c r="R93" s="47">
        <v>1.7428229665071771</v>
      </c>
      <c r="S93" s="47">
        <v>12.994019138755981</v>
      </c>
      <c r="T93" s="47">
        <v>6.8580542264752797E-2</v>
      </c>
      <c r="U93" s="47">
        <v>8.2093301435406705</v>
      </c>
      <c r="V93" s="47">
        <v>0.6618819776714514</v>
      </c>
      <c r="W93" s="47">
        <v>0</v>
      </c>
      <c r="X93" s="47">
        <v>2.9904306220095694E-3</v>
      </c>
      <c r="Y93" s="47">
        <v>4.0031897926634764E-3</v>
      </c>
      <c r="Z93" s="47">
        <v>1.0564194577352472E-2</v>
      </c>
      <c r="AA93" s="47">
        <v>0.1291487240829346</v>
      </c>
      <c r="AB93" s="47">
        <v>2.4280861244019141</v>
      </c>
      <c r="AC93" s="47">
        <v>5.3827751196172252E-3</v>
      </c>
      <c r="AD93" s="47">
        <v>3.3821770334928232E-2</v>
      </c>
      <c r="AE93" s="47">
        <v>2.4057017543859648E-2</v>
      </c>
      <c r="AF93" s="47">
        <v>0.70200558213716113</v>
      </c>
      <c r="AG93" s="47">
        <v>0.10456738437001595</v>
      </c>
      <c r="AH93" s="47">
        <v>3.4461722488038284E-2</v>
      </c>
      <c r="AI93" s="47">
        <v>1.5879186602870816E-2</v>
      </c>
      <c r="AJ93" s="47">
        <v>0.70299840510366818</v>
      </c>
      <c r="AK93" s="47">
        <v>0.23192384370015948</v>
      </c>
      <c r="AL93" s="47">
        <v>2.0311004784688995E-2</v>
      </c>
      <c r="AM93" s="47">
        <v>9.3700159489633165E-3</v>
      </c>
      <c r="AN93" s="47">
        <v>1.375598086124402E-2</v>
      </c>
      <c r="AO93" s="47">
        <v>8.1539074960127588E-3</v>
      </c>
      <c r="AP93" s="47">
        <v>3.9473684210526314E-2</v>
      </c>
      <c r="AQ93" s="47">
        <v>1.0460526315789473</v>
      </c>
      <c r="AR93" s="47">
        <v>2.1845494417862841</v>
      </c>
      <c r="AS93" s="47">
        <v>7.1081718500797439</v>
      </c>
      <c r="AT93" s="47">
        <v>0.46172248803827753</v>
      </c>
      <c r="AU93" s="47">
        <v>75.171052631578945</v>
      </c>
      <c r="AV93" s="109">
        <v>526.50857456140341</v>
      </c>
      <c r="AZ93" s="5" t="s">
        <v>125</v>
      </c>
      <c r="BA93" s="5">
        <f t="shared" si="1"/>
        <v>0</v>
      </c>
    </row>
    <row r="94" spans="1:53" x14ac:dyDescent="0.25">
      <c r="A94" s="108" t="s">
        <v>126</v>
      </c>
      <c r="B94" s="47">
        <v>210.35310241714427</v>
      </c>
      <c r="C94" s="47">
        <v>11.574757039621231</v>
      </c>
      <c r="D94" s="47">
        <v>93.325816097682534</v>
      </c>
      <c r="E94" s="47">
        <v>1.619735858460005</v>
      </c>
      <c r="F94" s="47">
        <v>5.3526040368801393</v>
      </c>
      <c r="G94" s="47">
        <v>14.865935708945926</v>
      </c>
      <c r="H94" s="47">
        <v>0</v>
      </c>
      <c r="I94" s="47">
        <v>3.3739097931721904</v>
      </c>
      <c r="J94" s="47">
        <v>37.005893346623473</v>
      </c>
      <c r="K94" s="47">
        <v>21.179167704958882</v>
      </c>
      <c r="L94" s="47">
        <v>1.4303513580862197</v>
      </c>
      <c r="M94" s="47">
        <v>4.2946673311736856E-2</v>
      </c>
      <c r="N94" s="47">
        <v>3.8391477697483181</v>
      </c>
      <c r="O94" s="47">
        <v>0</v>
      </c>
      <c r="P94" s="47">
        <v>10.558435085970595</v>
      </c>
      <c r="Q94" s="47">
        <v>1.0792424619985048</v>
      </c>
      <c r="R94" s="47">
        <v>1.7429603787690007</v>
      </c>
      <c r="S94" s="47">
        <v>13.58584600049838</v>
      </c>
      <c r="T94" s="47">
        <v>1.8813854971343136E-2</v>
      </c>
      <c r="U94" s="47">
        <v>5.9358335409917764</v>
      </c>
      <c r="V94" s="47">
        <v>0.43109892848243209</v>
      </c>
      <c r="W94" s="47">
        <v>0</v>
      </c>
      <c r="X94" s="47">
        <v>3.9546473959631194E-3</v>
      </c>
      <c r="Y94" s="47">
        <v>5.0912035883379017E-2</v>
      </c>
      <c r="Z94" s="47">
        <v>1.5036132569150262E-2</v>
      </c>
      <c r="AA94" s="47">
        <v>0.16756042860702716</v>
      </c>
      <c r="AB94" s="47">
        <v>2.4641739347121852</v>
      </c>
      <c r="AC94" s="47">
        <v>9.6558684276102674E-2</v>
      </c>
      <c r="AD94" s="47">
        <v>0.19189758285571892</v>
      </c>
      <c r="AE94" s="47">
        <v>6.1363070022427114E-2</v>
      </c>
      <c r="AF94" s="47">
        <v>0.29839272364814357</v>
      </c>
      <c r="AG94" s="47">
        <v>8.7081983553451273E-2</v>
      </c>
      <c r="AH94" s="47">
        <v>2.5573137303762771E-2</v>
      </c>
      <c r="AI94" s="47">
        <v>7.9254921505108392E-3</v>
      </c>
      <c r="AJ94" s="47">
        <v>0.99480189384500373</v>
      </c>
      <c r="AK94" s="47">
        <v>0.16052828307999004</v>
      </c>
      <c r="AL94" s="47">
        <v>1.5774981310740094E-2</v>
      </c>
      <c r="AM94" s="47">
        <v>0.12507475703962123</v>
      </c>
      <c r="AN94" s="47">
        <v>1.52267630201844E-2</v>
      </c>
      <c r="AO94" s="47">
        <v>1.2785945676551209E-2</v>
      </c>
      <c r="AP94" s="47">
        <v>0.10471218539745826</v>
      </c>
      <c r="AQ94" s="47">
        <v>1.2219038126090207</v>
      </c>
      <c r="AR94" s="47">
        <v>1.031696984799402</v>
      </c>
      <c r="AS94" s="47">
        <v>5.0406753052579116</v>
      </c>
      <c r="AT94" s="47">
        <v>66.039122850735112</v>
      </c>
      <c r="AU94" s="47">
        <v>32.629578868676802</v>
      </c>
      <c r="AV94" s="109">
        <v>548.17791054074246</v>
      </c>
      <c r="AZ94" s="5" t="s">
        <v>126</v>
      </c>
      <c r="BA94" s="5">
        <f t="shared" si="1"/>
        <v>0</v>
      </c>
    </row>
    <row r="95" spans="1:53" x14ac:dyDescent="0.25">
      <c r="A95" s="108" t="s">
        <v>127</v>
      </c>
      <c r="B95" s="47">
        <v>204.20169401799893</v>
      </c>
      <c r="C95" s="47">
        <v>37.56484912652197</v>
      </c>
      <c r="D95" s="47">
        <v>77.526733721545796</v>
      </c>
      <c r="E95" s="47">
        <v>0</v>
      </c>
      <c r="F95" s="47">
        <v>4.6961355214399152</v>
      </c>
      <c r="G95" s="47">
        <v>16.125992588671256</v>
      </c>
      <c r="H95" s="47">
        <v>0</v>
      </c>
      <c r="I95" s="47">
        <v>8.8205399682371617</v>
      </c>
      <c r="J95" s="47">
        <v>55.891270513499208</v>
      </c>
      <c r="K95" s="47">
        <v>44.10269984118581</v>
      </c>
      <c r="L95" s="47">
        <v>1.0169401799894124</v>
      </c>
      <c r="M95" s="47">
        <v>0.38120698782424567</v>
      </c>
      <c r="N95" s="47">
        <v>7.0386447856008472</v>
      </c>
      <c r="O95" s="47">
        <v>0</v>
      </c>
      <c r="P95" s="47">
        <v>13.69931180518793</v>
      </c>
      <c r="Q95" s="47">
        <v>2.1386977236633138</v>
      </c>
      <c r="R95" s="47">
        <v>1.8385389094759133</v>
      </c>
      <c r="S95" s="47">
        <v>15.805187930121757</v>
      </c>
      <c r="T95" s="47">
        <v>3.3350979354155638E-2</v>
      </c>
      <c r="U95" s="47">
        <v>6.7040762308099522</v>
      </c>
      <c r="V95" s="47">
        <v>0.84965590259396506</v>
      </c>
      <c r="W95" s="47">
        <v>0</v>
      </c>
      <c r="X95" s="47">
        <v>1.4960296453149816E-2</v>
      </c>
      <c r="Y95" s="47">
        <v>6.2361037586024348E-2</v>
      </c>
      <c r="Z95" s="47">
        <v>4.0068819481206989E-2</v>
      </c>
      <c r="AA95" s="47">
        <v>0.29813128639491793</v>
      </c>
      <c r="AB95" s="47">
        <v>2.8471042879830599</v>
      </c>
      <c r="AC95" s="47">
        <v>0.41132874536791952</v>
      </c>
      <c r="AD95" s="47">
        <v>0.14231339332980411</v>
      </c>
      <c r="AE95" s="47">
        <v>6.8020116463737429E-2</v>
      </c>
      <c r="AF95" s="47">
        <v>1.195971413446268</v>
      </c>
      <c r="AG95" s="47">
        <v>0.27226574907358386</v>
      </c>
      <c r="AH95" s="47">
        <v>2.4748544203282159E-2</v>
      </c>
      <c r="AI95" s="47">
        <v>5.6220222339862357E-3</v>
      </c>
      <c r="AJ95" s="47">
        <v>1.9628480677607201</v>
      </c>
      <c r="AK95" s="47">
        <v>0.64986236103758599</v>
      </c>
      <c r="AL95" s="47">
        <v>4.332980412916887E-2</v>
      </c>
      <c r="AM95" s="47">
        <v>0</v>
      </c>
      <c r="AN95" s="47">
        <v>2.1164637374272099E-2</v>
      </c>
      <c r="AO95" s="47">
        <v>2.0730545262043407E-2</v>
      </c>
      <c r="AP95" s="47">
        <v>0.10866066701958708</v>
      </c>
      <c r="AQ95" s="47">
        <v>2.5913181577554263</v>
      </c>
      <c r="AR95" s="47">
        <v>1.6675807305452621</v>
      </c>
      <c r="AS95" s="47">
        <v>9.5718951826363163</v>
      </c>
      <c r="AT95" s="47">
        <v>0</v>
      </c>
      <c r="AU95" s="47">
        <v>129.1148755955532</v>
      </c>
      <c r="AV95" s="109">
        <v>649.57068819481208</v>
      </c>
      <c r="AZ95" s="5" t="s">
        <v>127</v>
      </c>
      <c r="BA95" s="5">
        <f t="shared" si="1"/>
        <v>0</v>
      </c>
    </row>
    <row r="96" spans="1:53" x14ac:dyDescent="0.25">
      <c r="A96" s="108" t="s">
        <v>128</v>
      </c>
      <c r="B96" s="47">
        <v>186.97268838433695</v>
      </c>
      <c r="C96" s="47">
        <v>25.964791049687395</v>
      </c>
      <c r="D96" s="47">
        <v>77.526488976637054</v>
      </c>
      <c r="E96" s="47">
        <v>0</v>
      </c>
      <c r="F96" s="47">
        <v>4.6962816716025007</v>
      </c>
      <c r="G96" s="47">
        <v>9.140506745640014</v>
      </c>
      <c r="H96" s="47">
        <v>0</v>
      </c>
      <c r="I96" s="47">
        <v>8.4810793024021063</v>
      </c>
      <c r="J96" s="47">
        <v>55.662382362619283</v>
      </c>
      <c r="K96" s="47">
        <v>32.180980585718984</v>
      </c>
      <c r="L96" s="47">
        <v>1.4491609081934846</v>
      </c>
      <c r="M96" s="47">
        <v>0.45468246133596579</v>
      </c>
      <c r="N96" s="47">
        <v>4.8473181967752552</v>
      </c>
      <c r="O96" s="47">
        <v>0</v>
      </c>
      <c r="P96" s="47">
        <v>8.8075024679170788</v>
      </c>
      <c r="Q96" s="47">
        <v>2.8232971372161897</v>
      </c>
      <c r="R96" s="47">
        <v>1.8252714708785784</v>
      </c>
      <c r="S96" s="47">
        <v>16.881210924646265</v>
      </c>
      <c r="T96" s="47">
        <v>4.0802895689371503E-2</v>
      </c>
      <c r="U96" s="47">
        <v>6.4550839091806518</v>
      </c>
      <c r="V96" s="47">
        <v>0.70154656136887139</v>
      </c>
      <c r="W96" s="47">
        <v>0</v>
      </c>
      <c r="X96" s="47">
        <v>3.211911813096413E-2</v>
      </c>
      <c r="Y96" s="47">
        <v>0.12048371174728528</v>
      </c>
      <c r="Z96" s="47">
        <v>7.1750575847318199E-2</v>
      </c>
      <c r="AA96" s="47">
        <v>0.34620598881210923</v>
      </c>
      <c r="AB96" s="47">
        <v>2.7258341559723593</v>
      </c>
      <c r="AC96" s="47">
        <v>8.2263902599539317E-3</v>
      </c>
      <c r="AD96" s="47">
        <v>0.12818361303060219</v>
      </c>
      <c r="AE96" s="47">
        <v>8.6492267193155656E-2</v>
      </c>
      <c r="AF96" s="47">
        <v>1.6077196446199407</v>
      </c>
      <c r="AG96" s="47">
        <v>0.31013162224415924</v>
      </c>
      <c r="AH96" s="47">
        <v>3.4271141822968081E-2</v>
      </c>
      <c r="AI96" s="47">
        <v>6.3507732806844363E-3</v>
      </c>
      <c r="AJ96" s="47">
        <v>1.9052089503126028</v>
      </c>
      <c r="AK96" s="47">
        <v>0.69642645607107601</v>
      </c>
      <c r="AL96" s="47">
        <v>5.2171767028627844E-2</v>
      </c>
      <c r="AM96" s="47">
        <v>0</v>
      </c>
      <c r="AN96" s="47">
        <v>3.2796972688384336E-2</v>
      </c>
      <c r="AO96" s="47">
        <v>1.9575518262586376E-2</v>
      </c>
      <c r="AP96" s="47">
        <v>0.15066469233300428</v>
      </c>
      <c r="AQ96" s="47">
        <v>1.9483382691674893</v>
      </c>
      <c r="AR96" s="47">
        <v>1.7383876275090491</v>
      </c>
      <c r="AS96" s="47">
        <v>7.5197762421849283</v>
      </c>
      <c r="AT96" s="47">
        <v>0</v>
      </c>
      <c r="AU96" s="47">
        <v>88.597894044093451</v>
      </c>
      <c r="AV96" s="109">
        <v>553.05008555445886</v>
      </c>
      <c r="AZ96" s="5" t="s">
        <v>128</v>
      </c>
      <c r="BA96" s="5">
        <f t="shared" si="1"/>
        <v>0</v>
      </c>
    </row>
    <row r="97" spans="1:53" x14ac:dyDescent="0.25">
      <c r="A97" s="108" t="s">
        <v>129</v>
      </c>
      <c r="B97" s="47">
        <v>249.79519679786523</v>
      </c>
      <c r="C97" s="47">
        <v>26.054703135423615</v>
      </c>
      <c r="D97" s="47">
        <v>77.526350900600406</v>
      </c>
      <c r="E97" s="47">
        <v>0</v>
      </c>
      <c r="F97" s="47">
        <v>4.6957971981320883</v>
      </c>
      <c r="G97" s="47">
        <v>15.18679119412942</v>
      </c>
      <c r="H97" s="47">
        <v>66.511007338225482</v>
      </c>
      <c r="I97" s="47">
        <v>9.4382921947965315</v>
      </c>
      <c r="J97" s="47">
        <v>60.490146764509667</v>
      </c>
      <c r="K97" s="47">
        <v>44.139426284189462</v>
      </c>
      <c r="L97" s="47">
        <v>1.4523015343562375</v>
      </c>
      <c r="M97" s="47">
        <v>0.44955303535690461</v>
      </c>
      <c r="N97" s="47">
        <v>10.801200800533689</v>
      </c>
      <c r="O97" s="47">
        <v>0</v>
      </c>
      <c r="P97" s="47">
        <v>11.229486324216143</v>
      </c>
      <c r="Q97" s="47">
        <v>2.5430286857905271</v>
      </c>
      <c r="R97" s="47">
        <v>1.7978652434956637</v>
      </c>
      <c r="S97" s="47">
        <v>14.673782521681121</v>
      </c>
      <c r="T97" s="47">
        <v>6.2708472314876584E-2</v>
      </c>
      <c r="U97" s="47">
        <v>7.122748498999333</v>
      </c>
      <c r="V97" s="47">
        <v>0.64042695130086724</v>
      </c>
      <c r="W97" s="47">
        <v>0</v>
      </c>
      <c r="X97" s="47">
        <v>5.8905937291527689E-3</v>
      </c>
      <c r="Y97" s="47">
        <v>5.0133422281521019E-2</v>
      </c>
      <c r="Z97" s="47">
        <v>3.6477651767845232E-2</v>
      </c>
      <c r="AA97" s="47">
        <v>0.30694462975316877</v>
      </c>
      <c r="AB97" s="47">
        <v>2.7006337558372246</v>
      </c>
      <c r="AC97" s="47">
        <v>0</v>
      </c>
      <c r="AD97" s="47">
        <v>0.22650433622414942</v>
      </c>
      <c r="AE97" s="47">
        <v>0.11292861907938626</v>
      </c>
      <c r="AF97" s="47">
        <v>0.86971981320880587</v>
      </c>
      <c r="AG97" s="47">
        <v>0.22426284189459642</v>
      </c>
      <c r="AH97" s="47">
        <v>3.3188792528352232E-2</v>
      </c>
      <c r="AI97" s="47">
        <v>2.8032021347565047E-2</v>
      </c>
      <c r="AJ97" s="47">
        <v>1.8778585723815877</v>
      </c>
      <c r="AK97" s="47">
        <v>0.36284856571047364</v>
      </c>
      <c r="AL97" s="47">
        <v>1.999332888592395E-2</v>
      </c>
      <c r="AM97" s="47">
        <v>0</v>
      </c>
      <c r="AN97" s="47">
        <v>2.5430286857905268E-2</v>
      </c>
      <c r="AO97" s="47">
        <v>4.9359573048699132E-2</v>
      </c>
      <c r="AP97" s="47">
        <v>0.10771180787191462</v>
      </c>
      <c r="AQ97" s="47">
        <v>1.6571047364909941</v>
      </c>
      <c r="AR97" s="47">
        <v>1.5090727151434289</v>
      </c>
      <c r="AS97" s="47">
        <v>8.0987791861240819</v>
      </c>
      <c r="AT97" s="47">
        <v>0</v>
      </c>
      <c r="AU97" s="47">
        <v>142.60306871247499</v>
      </c>
      <c r="AV97" s="109">
        <v>765.5167578385591</v>
      </c>
      <c r="AZ97" s="5" t="s">
        <v>129</v>
      </c>
      <c r="BA97" s="5">
        <f t="shared" si="1"/>
        <v>0</v>
      </c>
    </row>
    <row r="98" spans="1:53" x14ac:dyDescent="0.25">
      <c r="A98" s="108" t="s">
        <v>130</v>
      </c>
      <c r="B98" s="47">
        <v>276.7962085308057</v>
      </c>
      <c r="C98" s="47">
        <v>26.374407582938389</v>
      </c>
      <c r="D98" s="47">
        <v>77.527251184834128</v>
      </c>
      <c r="E98" s="47">
        <v>0</v>
      </c>
      <c r="F98" s="47">
        <v>4.6960900473933647</v>
      </c>
      <c r="G98" s="47">
        <v>13.472748815165877</v>
      </c>
      <c r="H98" s="47">
        <v>0</v>
      </c>
      <c r="I98" s="47">
        <v>7.6486966824644549</v>
      </c>
      <c r="J98" s="47">
        <v>50.601356635071085</v>
      </c>
      <c r="K98" s="47">
        <v>43.980450236966824</v>
      </c>
      <c r="L98" s="47">
        <v>1.0734597156398105</v>
      </c>
      <c r="M98" s="47">
        <v>0.31219786729857818</v>
      </c>
      <c r="N98" s="47">
        <v>4.354857819905213</v>
      </c>
      <c r="O98" s="47">
        <v>0</v>
      </c>
      <c r="P98" s="47">
        <v>10.444905213270141</v>
      </c>
      <c r="Q98" s="47">
        <v>1.9976303317535544</v>
      </c>
      <c r="R98" s="47">
        <v>1.7790284360189574</v>
      </c>
      <c r="S98" s="47">
        <v>15.35308056872038</v>
      </c>
      <c r="T98" s="47">
        <v>1.7772511848341232E-2</v>
      </c>
      <c r="U98" s="47">
        <v>5.7689573459715637</v>
      </c>
      <c r="V98" s="47">
        <v>1.0242890995260663</v>
      </c>
      <c r="W98" s="47">
        <v>0</v>
      </c>
      <c r="X98" s="47">
        <v>2.0177725118483415E-2</v>
      </c>
      <c r="Y98" s="47">
        <v>0.11752369668246446</v>
      </c>
      <c r="Z98" s="47">
        <v>4.4271327014218015E-2</v>
      </c>
      <c r="AA98" s="47">
        <v>0.44803909952606635</v>
      </c>
      <c r="AB98" s="47">
        <v>2.8970082938388622</v>
      </c>
      <c r="AC98" s="47">
        <v>0</v>
      </c>
      <c r="AD98" s="47">
        <v>0.18700236966824646</v>
      </c>
      <c r="AE98" s="47">
        <v>0.11664691943127962</v>
      </c>
      <c r="AF98" s="47">
        <v>1.7522452606635071</v>
      </c>
      <c r="AG98" s="47">
        <v>0.26649881516587681</v>
      </c>
      <c r="AH98" s="47">
        <v>3.682464454976303E-2</v>
      </c>
      <c r="AI98" s="47">
        <v>1.0882701421800948E-2</v>
      </c>
      <c r="AJ98" s="47">
        <v>3.2020260663507112</v>
      </c>
      <c r="AK98" s="47">
        <v>0.98350710900473937</v>
      </c>
      <c r="AL98" s="47">
        <v>3.6155213270142178E-2</v>
      </c>
      <c r="AM98" s="47">
        <v>0</v>
      </c>
      <c r="AN98" s="47">
        <v>4.3418246445497632E-2</v>
      </c>
      <c r="AO98" s="47">
        <v>2.6706161137440756E-2</v>
      </c>
      <c r="AP98" s="47">
        <v>0.14053317535545023</v>
      </c>
      <c r="AQ98" s="47">
        <v>1.7345971563981042</v>
      </c>
      <c r="AR98" s="47">
        <v>1.4852369668246446</v>
      </c>
      <c r="AS98" s="47">
        <v>7.5597274881516583</v>
      </c>
      <c r="AT98" s="47">
        <v>0</v>
      </c>
      <c r="AU98" s="47">
        <v>319.26836492890993</v>
      </c>
      <c r="AV98" s="109">
        <v>883.60078199052134</v>
      </c>
      <c r="AZ98" s="5" t="s">
        <v>130</v>
      </c>
      <c r="BA98" s="5">
        <f t="shared" si="1"/>
        <v>0</v>
      </c>
    </row>
    <row r="99" spans="1:53" x14ac:dyDescent="0.25">
      <c r="A99" s="108" t="s">
        <v>131</v>
      </c>
      <c r="B99" s="47">
        <v>213.84642857142856</v>
      </c>
      <c r="C99" s="47">
        <v>36.446031746031743</v>
      </c>
      <c r="D99" s="47">
        <v>77.526984126984132</v>
      </c>
      <c r="E99" s="47">
        <v>0</v>
      </c>
      <c r="F99" s="47">
        <v>4.6960317460317462</v>
      </c>
      <c r="G99" s="47">
        <v>16.12579365079365</v>
      </c>
      <c r="H99" s="47">
        <v>0</v>
      </c>
      <c r="I99" s="47">
        <v>6.6083333333333334</v>
      </c>
      <c r="J99" s="47">
        <v>43.429559523809523</v>
      </c>
      <c r="K99" s="47">
        <v>41.317460317460316</v>
      </c>
      <c r="L99" s="47">
        <v>1.017063492063492</v>
      </c>
      <c r="M99" s="47">
        <v>0.38113888888888892</v>
      </c>
      <c r="N99" s="47">
        <v>7.0384920634920638</v>
      </c>
      <c r="O99" s="47">
        <v>0</v>
      </c>
      <c r="P99" s="47">
        <v>13.699603174603174</v>
      </c>
      <c r="Q99" s="47">
        <v>2.1384920634920634</v>
      </c>
      <c r="R99" s="47">
        <v>1.8384920634920634</v>
      </c>
      <c r="S99" s="47">
        <v>15.257539682539683</v>
      </c>
      <c r="T99" s="47">
        <v>3.3333333333333333E-2</v>
      </c>
      <c r="U99" s="47">
        <v>6.4257936507936506</v>
      </c>
      <c r="V99" s="47">
        <v>0.84960317460317458</v>
      </c>
      <c r="W99" s="47">
        <v>0</v>
      </c>
      <c r="X99" s="47">
        <v>1.6984126984126983E-2</v>
      </c>
      <c r="Y99" s="47">
        <v>7.8079365079365082E-2</v>
      </c>
      <c r="Z99" s="47">
        <v>9.9702380952380959E-2</v>
      </c>
      <c r="AA99" s="47">
        <v>0.28289682539682537</v>
      </c>
      <c r="AB99" s="47">
        <v>2.8918849206349209</v>
      </c>
      <c r="AC99" s="47">
        <v>0.4235714285714286</v>
      </c>
      <c r="AD99" s="47">
        <v>0.16928571428571429</v>
      </c>
      <c r="AE99" s="47">
        <v>0.11300396825396825</v>
      </c>
      <c r="AF99" s="47">
        <v>1.0429642857142858</v>
      </c>
      <c r="AG99" s="47">
        <v>0.19196428571428573</v>
      </c>
      <c r="AH99" s="47">
        <v>2.6095238095238098E-2</v>
      </c>
      <c r="AI99" s="47">
        <v>9.0357142857142858E-3</v>
      </c>
      <c r="AJ99" s="47">
        <v>1.7621468253968253</v>
      </c>
      <c r="AK99" s="47">
        <v>0.4108809523809524</v>
      </c>
      <c r="AL99" s="47">
        <v>3.4579365079365078E-2</v>
      </c>
      <c r="AM99" s="47">
        <v>0</v>
      </c>
      <c r="AN99" s="47">
        <v>2.0515873015873019E-2</v>
      </c>
      <c r="AO99" s="47">
        <v>1.3706349206349206E-2</v>
      </c>
      <c r="AP99" s="47">
        <v>0.15235714285714286</v>
      </c>
      <c r="AQ99" s="47">
        <v>2.0384920634920634</v>
      </c>
      <c r="AR99" s="47">
        <v>1.6652222222222222</v>
      </c>
      <c r="AS99" s="47">
        <v>9.4089523809523818</v>
      </c>
      <c r="AT99" s="47">
        <v>0</v>
      </c>
      <c r="AU99" s="47">
        <v>99.142063492063485</v>
      </c>
      <c r="AV99" s="109">
        <v>608.67055952380952</v>
      </c>
      <c r="AZ99" s="5" t="s">
        <v>131</v>
      </c>
      <c r="BA99" s="5">
        <f t="shared" si="1"/>
        <v>0</v>
      </c>
    </row>
    <row r="100" spans="1:53" x14ac:dyDescent="0.25">
      <c r="A100" s="108" t="s">
        <v>132</v>
      </c>
      <c r="B100" s="47">
        <v>278.18697033898303</v>
      </c>
      <c r="C100" s="47">
        <v>37.238877118644069</v>
      </c>
      <c r="D100" s="47">
        <v>78.543432203389827</v>
      </c>
      <c r="E100" s="47">
        <v>0</v>
      </c>
      <c r="F100" s="47">
        <v>4.6965042372881358</v>
      </c>
      <c r="G100" s="47">
        <v>16.125529661016948</v>
      </c>
      <c r="H100" s="47">
        <v>0</v>
      </c>
      <c r="I100" s="47">
        <v>11.772775423728813</v>
      </c>
      <c r="J100" s="47">
        <v>49.377960805084747</v>
      </c>
      <c r="K100" s="47">
        <v>42.145127118644069</v>
      </c>
      <c r="L100" s="47">
        <v>1.0169491525423728</v>
      </c>
      <c r="M100" s="47">
        <v>0.38140889830508473</v>
      </c>
      <c r="N100" s="47">
        <v>7.0386652542372881</v>
      </c>
      <c r="O100" s="47">
        <v>0</v>
      </c>
      <c r="P100" s="47">
        <v>13.699152542372881</v>
      </c>
      <c r="Q100" s="47">
        <v>2.1393008474576272</v>
      </c>
      <c r="R100" s="47">
        <v>1.8389830508474576</v>
      </c>
      <c r="S100" s="47">
        <v>15.805084745762711</v>
      </c>
      <c r="T100" s="47">
        <v>3.3368644067796611E-2</v>
      </c>
      <c r="U100" s="47">
        <v>6.7049788135593218</v>
      </c>
      <c r="V100" s="47">
        <v>0.84957627118644063</v>
      </c>
      <c r="W100" s="47">
        <v>0</v>
      </c>
      <c r="X100" s="47">
        <v>2.6668432203389832E-2</v>
      </c>
      <c r="Y100" s="47">
        <v>8.1440677966101688E-2</v>
      </c>
      <c r="Z100" s="47">
        <v>1.9163135593220339E-2</v>
      </c>
      <c r="AA100" s="47">
        <v>0.27319385593220336</v>
      </c>
      <c r="AB100" s="47">
        <v>2.8648252118644066</v>
      </c>
      <c r="AC100" s="47">
        <v>0.41154661016949151</v>
      </c>
      <c r="AD100" s="47">
        <v>0.19867055084745761</v>
      </c>
      <c r="AE100" s="47">
        <v>0.1480084745762712</v>
      </c>
      <c r="AF100" s="47">
        <v>0.92052436440677965</v>
      </c>
      <c r="AG100" s="47">
        <v>0.18950211864406777</v>
      </c>
      <c r="AH100" s="47">
        <v>2.2944915254237287E-2</v>
      </c>
      <c r="AI100" s="47">
        <v>1.6212923728813559E-2</v>
      </c>
      <c r="AJ100" s="47">
        <v>1.9260434322033897</v>
      </c>
      <c r="AK100" s="47">
        <v>0.31155720338983051</v>
      </c>
      <c r="AL100" s="47">
        <v>1.527542372881356E-2</v>
      </c>
      <c r="AM100" s="47">
        <v>4.7669491525423732E-3</v>
      </c>
      <c r="AN100" s="47">
        <v>1.9422669491525425E-2</v>
      </c>
      <c r="AO100" s="47">
        <v>1.7245762711864409E-2</v>
      </c>
      <c r="AP100" s="47">
        <v>0.12965572033898304</v>
      </c>
      <c r="AQ100" s="47">
        <v>2.0386652542372881</v>
      </c>
      <c r="AR100" s="47">
        <v>1.6474311440677967</v>
      </c>
      <c r="AS100" s="47">
        <v>9.4719173728813555</v>
      </c>
      <c r="AT100" s="47">
        <v>0</v>
      </c>
      <c r="AU100" s="47">
        <v>111.97457627118644</v>
      </c>
      <c r="AV100" s="109">
        <v>700.32390360169518</v>
      </c>
      <c r="AZ100" s="5" t="s">
        <v>132</v>
      </c>
      <c r="BA100" s="5">
        <f t="shared" si="1"/>
        <v>0</v>
      </c>
    </row>
    <row r="101" spans="1:53" x14ac:dyDescent="0.25">
      <c r="A101" s="108" t="s">
        <v>133</v>
      </c>
      <c r="B101" s="47">
        <v>223.43106617647058</v>
      </c>
      <c r="C101" s="47">
        <v>35.488051470588232</v>
      </c>
      <c r="D101" s="47">
        <v>77.52665441176471</v>
      </c>
      <c r="E101" s="47">
        <v>0</v>
      </c>
      <c r="F101" s="47">
        <v>4.6966911764705879</v>
      </c>
      <c r="G101" s="47">
        <v>13.472426470588236</v>
      </c>
      <c r="H101" s="47">
        <v>0</v>
      </c>
      <c r="I101" s="47">
        <v>7.647977941176471</v>
      </c>
      <c r="J101" s="47">
        <v>100.87003676470589</v>
      </c>
      <c r="K101" s="47">
        <v>32.809742647058826</v>
      </c>
      <c r="L101" s="47">
        <v>1.0735294117647058</v>
      </c>
      <c r="M101" s="47">
        <v>0.31216911764705879</v>
      </c>
      <c r="N101" s="47">
        <v>4.3547794117647056</v>
      </c>
      <c r="O101" s="47">
        <v>0</v>
      </c>
      <c r="P101" s="47">
        <v>10.444852941176471</v>
      </c>
      <c r="Q101" s="47">
        <v>1.9990808823529411</v>
      </c>
      <c r="R101" s="47">
        <v>1.7784926470588236</v>
      </c>
      <c r="S101" s="47">
        <v>14.673713235294118</v>
      </c>
      <c r="T101" s="47">
        <v>1.7463235294117647E-2</v>
      </c>
      <c r="U101" s="47">
        <v>5.7693014705882355</v>
      </c>
      <c r="V101" s="47">
        <v>1.0238970588235294</v>
      </c>
      <c r="W101" s="47">
        <v>0</v>
      </c>
      <c r="X101" s="47">
        <v>2.3841911764705882E-2</v>
      </c>
      <c r="Y101" s="47">
        <v>0.11606617647058824</v>
      </c>
      <c r="Z101" s="47">
        <v>6.9843749999999996E-2</v>
      </c>
      <c r="AA101" s="47">
        <v>0.4263051470588235</v>
      </c>
      <c r="AB101" s="47">
        <v>2.838511029411765</v>
      </c>
      <c r="AC101" s="47">
        <v>0</v>
      </c>
      <c r="AD101" s="47">
        <v>0.1428860294117647</v>
      </c>
      <c r="AE101" s="47">
        <v>6.3694852941176466E-2</v>
      </c>
      <c r="AF101" s="47">
        <v>1.3896599264705882</v>
      </c>
      <c r="AG101" s="47">
        <v>0.30376838235294118</v>
      </c>
      <c r="AH101" s="47">
        <v>3.8979779411764705E-2</v>
      </c>
      <c r="AI101" s="47">
        <v>1.4632352941176471E-2</v>
      </c>
      <c r="AJ101" s="47">
        <v>2.3191084558823531</v>
      </c>
      <c r="AK101" s="47">
        <v>1.0024172794117647</v>
      </c>
      <c r="AL101" s="47">
        <v>5.6378676470588238E-2</v>
      </c>
      <c r="AM101" s="47">
        <v>0</v>
      </c>
      <c r="AN101" s="47">
        <v>2.8207720588235296E-2</v>
      </c>
      <c r="AO101" s="47">
        <v>1.8079044117647061E-2</v>
      </c>
      <c r="AP101" s="47">
        <v>0.1934283088235294</v>
      </c>
      <c r="AQ101" s="47">
        <v>1.7352941176470589</v>
      </c>
      <c r="AR101" s="47">
        <v>1.5998621323529412</v>
      </c>
      <c r="AS101" s="47">
        <v>7.4836488970588233</v>
      </c>
      <c r="AT101" s="47">
        <v>0</v>
      </c>
      <c r="AU101" s="47">
        <v>47.8125</v>
      </c>
      <c r="AV101" s="109">
        <v>605.06704044117635</v>
      </c>
      <c r="AZ101" s="5" t="s">
        <v>133</v>
      </c>
      <c r="BA101" s="5">
        <f t="shared" si="1"/>
        <v>0</v>
      </c>
    </row>
    <row r="102" spans="1:53" x14ac:dyDescent="0.25">
      <c r="A102" s="108" t="s">
        <v>134</v>
      </c>
      <c r="B102" s="47">
        <v>187.16666666666666</v>
      </c>
      <c r="C102" s="47">
        <v>25.886458333333334</v>
      </c>
      <c r="D102" s="47">
        <v>77.526041666666671</v>
      </c>
      <c r="E102" s="47">
        <v>0</v>
      </c>
      <c r="F102" s="47">
        <v>4.6958333333333337</v>
      </c>
      <c r="G102" s="47">
        <v>13.472916666666666</v>
      </c>
      <c r="H102" s="47">
        <v>0</v>
      </c>
      <c r="I102" s="47">
        <v>7.6489583333333337</v>
      </c>
      <c r="J102" s="47">
        <v>50.601041666666667</v>
      </c>
      <c r="K102" s="47">
        <v>38.09791666666667</v>
      </c>
      <c r="L102" s="47">
        <v>1.0739583333333333</v>
      </c>
      <c r="M102" s="47">
        <v>0.31204166666666666</v>
      </c>
      <c r="N102" s="47">
        <v>4.3552083333333336</v>
      </c>
      <c r="O102" s="47">
        <v>0</v>
      </c>
      <c r="P102" s="47">
        <v>10.444791666666667</v>
      </c>
      <c r="Q102" s="47">
        <v>1.996875</v>
      </c>
      <c r="R102" s="47">
        <v>1.7791666666666666</v>
      </c>
      <c r="S102" s="47">
        <v>15.163541666666667</v>
      </c>
      <c r="T102" s="47">
        <v>1.7708333333333333E-2</v>
      </c>
      <c r="U102" s="47">
        <v>5.7697916666666664</v>
      </c>
      <c r="V102" s="47">
        <v>1.0239583333333333</v>
      </c>
      <c r="W102" s="47">
        <v>0</v>
      </c>
      <c r="X102" s="47">
        <v>2.7864583333333335E-2</v>
      </c>
      <c r="Y102" s="47">
        <v>0.15987499999999999</v>
      </c>
      <c r="Z102" s="47">
        <v>0.51448958333333339</v>
      </c>
      <c r="AA102" s="47">
        <v>0.49867708333333333</v>
      </c>
      <c r="AB102" s="47">
        <v>2.9383020833333333</v>
      </c>
      <c r="AC102" s="47">
        <v>0</v>
      </c>
      <c r="AD102" s="47">
        <v>0.16455208333333332</v>
      </c>
      <c r="AE102" s="47">
        <v>0.12084375</v>
      </c>
      <c r="AF102" s="47">
        <v>1.3546875</v>
      </c>
      <c r="AG102" s="47">
        <v>0.36781250000000004</v>
      </c>
      <c r="AH102" s="47">
        <v>3.5166666666666666E-2</v>
      </c>
      <c r="AI102" s="47">
        <v>1.7572916666666667E-2</v>
      </c>
      <c r="AJ102" s="47">
        <v>4.0860624999999997</v>
      </c>
      <c r="AK102" s="47">
        <v>1.4858333333333333</v>
      </c>
      <c r="AL102" s="47">
        <v>7.8083333333333324E-2</v>
      </c>
      <c r="AM102" s="47">
        <v>0</v>
      </c>
      <c r="AN102" s="47">
        <v>5.815625E-2</v>
      </c>
      <c r="AO102" s="47">
        <v>0.12144791666666667</v>
      </c>
      <c r="AP102" s="47">
        <v>0.18376041666666668</v>
      </c>
      <c r="AQ102" s="47">
        <v>1.734375</v>
      </c>
      <c r="AR102" s="47">
        <v>1.5047083333333333</v>
      </c>
      <c r="AS102" s="47">
        <v>7.664041666666666</v>
      </c>
      <c r="AT102" s="47">
        <v>0</v>
      </c>
      <c r="AU102" s="47">
        <v>88.876041666666666</v>
      </c>
      <c r="AV102" s="109">
        <v>559.02522916666669</v>
      </c>
      <c r="AZ102" s="5" t="s">
        <v>134</v>
      </c>
      <c r="BA102" s="5">
        <f t="shared" si="1"/>
        <v>0</v>
      </c>
    </row>
    <row r="103" spans="1:53" x14ac:dyDescent="0.25">
      <c r="A103" s="108" t="s">
        <v>135</v>
      </c>
      <c r="B103" s="47">
        <v>214.78120978120978</v>
      </c>
      <c r="C103" s="47">
        <v>53.75868725868726</v>
      </c>
      <c r="D103" s="47">
        <v>43.626126126126124</v>
      </c>
      <c r="E103" s="47">
        <v>0</v>
      </c>
      <c r="F103" s="47">
        <v>0</v>
      </c>
      <c r="G103" s="47">
        <v>145.84298584298585</v>
      </c>
      <c r="H103" s="47">
        <v>0</v>
      </c>
      <c r="I103" s="47">
        <v>7.0617760617760617</v>
      </c>
      <c r="J103" s="47">
        <v>87.04016731016732</v>
      </c>
      <c r="K103" s="47">
        <v>55.659588159588161</v>
      </c>
      <c r="L103" s="47">
        <v>4.7091377091377096</v>
      </c>
      <c r="M103" s="47">
        <v>0.23966537966537965</v>
      </c>
      <c r="N103" s="47">
        <v>13.445945945945946</v>
      </c>
      <c r="O103" s="47">
        <v>0</v>
      </c>
      <c r="P103" s="47">
        <v>60.694337194337194</v>
      </c>
      <c r="Q103" s="47">
        <v>2.5965250965250966</v>
      </c>
      <c r="R103" s="47">
        <v>1.8571428571428572</v>
      </c>
      <c r="S103" s="47">
        <v>14.344916344916346</v>
      </c>
      <c r="T103" s="47">
        <v>1.8018018018018018E-2</v>
      </c>
      <c r="U103" s="47">
        <v>7.7786357786357785</v>
      </c>
      <c r="V103" s="47">
        <v>1.9851994851994852</v>
      </c>
      <c r="W103" s="47">
        <v>9.45945945945946E-2</v>
      </c>
      <c r="X103" s="47">
        <v>0.10983268983268983</v>
      </c>
      <c r="Y103" s="47">
        <v>0.12402187902187901</v>
      </c>
      <c r="Z103" s="47">
        <v>0.13804375804375804</v>
      </c>
      <c r="AA103" s="47">
        <v>0.49698198198198196</v>
      </c>
      <c r="AB103" s="47">
        <v>3.179942084942085</v>
      </c>
      <c r="AC103" s="47">
        <v>2.52006435006435</v>
      </c>
      <c r="AD103" s="47">
        <v>0.46163449163449161</v>
      </c>
      <c r="AE103" s="47">
        <v>0.2814864864864865</v>
      </c>
      <c r="AF103" s="47">
        <v>1.6083204633204633</v>
      </c>
      <c r="AG103" s="47">
        <v>0.49389317889317891</v>
      </c>
      <c r="AH103" s="47">
        <v>3.8783783783783783E-2</v>
      </c>
      <c r="AI103" s="47">
        <v>3.6859716859716861E-2</v>
      </c>
      <c r="AJ103" s="47">
        <v>4.958655083655084</v>
      </c>
      <c r="AK103" s="47">
        <v>0.82817889317889315</v>
      </c>
      <c r="AL103" s="47">
        <v>0.10697554697554698</v>
      </c>
      <c r="AM103" s="47">
        <v>1.7940733590733589</v>
      </c>
      <c r="AN103" s="47">
        <v>0.12478764478764479</v>
      </c>
      <c r="AO103" s="47">
        <v>6.8661518661518664E-2</v>
      </c>
      <c r="AP103" s="47">
        <v>0.25732947232947234</v>
      </c>
      <c r="AQ103" s="47">
        <v>3.3500643500643501</v>
      </c>
      <c r="AR103" s="47">
        <v>2.3279214929214929</v>
      </c>
      <c r="AS103" s="47">
        <v>10.972535392535393</v>
      </c>
      <c r="AT103" s="47">
        <v>0</v>
      </c>
      <c r="AU103" s="47">
        <v>123.07657657657657</v>
      </c>
      <c r="AV103" s="109">
        <v>872.8902831402828</v>
      </c>
      <c r="AZ103" s="5" t="s">
        <v>135</v>
      </c>
      <c r="BA103" s="5">
        <f t="shared" si="1"/>
        <v>0</v>
      </c>
    </row>
    <row r="104" spans="1:53" x14ac:dyDescent="0.25">
      <c r="A104" s="108" t="s">
        <v>136</v>
      </c>
      <c r="B104" s="47">
        <v>239.29936305732485</v>
      </c>
      <c r="C104" s="47">
        <v>26.114649681528661</v>
      </c>
      <c r="D104" s="47">
        <v>48.462845010615709</v>
      </c>
      <c r="E104" s="47">
        <v>0</v>
      </c>
      <c r="F104" s="47">
        <v>0</v>
      </c>
      <c r="G104" s="47">
        <v>1.5806794055201698</v>
      </c>
      <c r="H104" s="47">
        <v>0</v>
      </c>
      <c r="I104" s="47">
        <v>0</v>
      </c>
      <c r="J104" s="47">
        <v>67.968970276008491</v>
      </c>
      <c r="K104" s="47">
        <v>43.533970276008496</v>
      </c>
      <c r="L104" s="47">
        <v>0.38959660297239918</v>
      </c>
      <c r="M104" s="47">
        <v>5.8386411889596612E-4</v>
      </c>
      <c r="N104" s="47">
        <v>7.392781316348195</v>
      </c>
      <c r="O104" s="47">
        <v>0</v>
      </c>
      <c r="P104" s="47">
        <v>9.4118895966029719</v>
      </c>
      <c r="Q104" s="47">
        <v>0.6857749469214437</v>
      </c>
      <c r="R104" s="47">
        <v>1.8566878980891719</v>
      </c>
      <c r="S104" s="47">
        <v>13.684713375796179</v>
      </c>
      <c r="T104" s="47">
        <v>0</v>
      </c>
      <c r="U104" s="47">
        <v>5.2802547770700636</v>
      </c>
      <c r="V104" s="47">
        <v>0.21019108280254778</v>
      </c>
      <c r="W104" s="47">
        <v>0</v>
      </c>
      <c r="X104" s="47">
        <v>1.9299363057324839E-2</v>
      </c>
      <c r="Y104" s="47">
        <v>2.7133757961783439E-2</v>
      </c>
      <c r="Z104" s="47">
        <v>4.9087048832271767E-2</v>
      </c>
      <c r="AA104" s="47">
        <v>0.2448195329087049</v>
      </c>
      <c r="AB104" s="47">
        <v>2.6072080679405518</v>
      </c>
      <c r="AC104" s="47">
        <v>5.5498938428874739E-2</v>
      </c>
      <c r="AD104" s="47">
        <v>0.16650743099787685</v>
      </c>
      <c r="AE104" s="47">
        <v>4.3598726114649683E-2</v>
      </c>
      <c r="AF104" s="47">
        <v>0.64520169851380038</v>
      </c>
      <c r="AG104" s="47">
        <v>0.17392781316348196</v>
      </c>
      <c r="AH104" s="47">
        <v>2.2420382165605098E-2</v>
      </c>
      <c r="AI104" s="47">
        <v>1.8152866242038216E-3</v>
      </c>
      <c r="AJ104" s="47">
        <v>1.6110934182590235</v>
      </c>
      <c r="AK104" s="47">
        <v>0.25276008492569002</v>
      </c>
      <c r="AL104" s="47">
        <v>1.9405520169851382E-2</v>
      </c>
      <c r="AM104" s="47">
        <v>0.16899150743099786</v>
      </c>
      <c r="AN104" s="47">
        <v>4.4989384288747346E-2</v>
      </c>
      <c r="AO104" s="47">
        <v>2.372611464968153E-2</v>
      </c>
      <c r="AP104" s="47">
        <v>6.469214437367303E-2</v>
      </c>
      <c r="AQ104" s="47">
        <v>1.2314225053078556</v>
      </c>
      <c r="AR104" s="47">
        <v>0.22692144373673034</v>
      </c>
      <c r="AS104" s="47">
        <v>3.0646496815286626</v>
      </c>
      <c r="AT104" s="47">
        <v>0</v>
      </c>
      <c r="AU104" s="47">
        <v>59.469214437367306</v>
      </c>
      <c r="AV104" s="109">
        <v>536.10733545647565</v>
      </c>
      <c r="AZ104" s="5" t="s">
        <v>136</v>
      </c>
      <c r="BA104" s="5">
        <f t="shared" si="1"/>
        <v>0</v>
      </c>
    </row>
    <row r="105" spans="1:53" x14ac:dyDescent="0.25">
      <c r="A105" s="108" t="s">
        <v>137</v>
      </c>
      <c r="B105" s="47">
        <v>216.15398388540734</v>
      </c>
      <c r="C105" s="47">
        <v>16.912520782708786</v>
      </c>
      <c r="D105" s="47">
        <v>70.33866223302212</v>
      </c>
      <c r="E105" s="47">
        <v>0</v>
      </c>
      <c r="F105" s="47">
        <v>0</v>
      </c>
      <c r="G105" s="47">
        <v>0.62450441232894227</v>
      </c>
      <c r="H105" s="47">
        <v>0</v>
      </c>
      <c r="I105" s="47">
        <v>10.584473717866734</v>
      </c>
      <c r="J105" s="47">
        <v>56.270329965468733</v>
      </c>
      <c r="K105" s="47">
        <v>38.091699705844739</v>
      </c>
      <c r="L105" s="47">
        <v>0</v>
      </c>
      <c r="M105" s="47">
        <v>5.8447371786673487E-4</v>
      </c>
      <c r="N105" s="47">
        <v>9.4641258472950511</v>
      </c>
      <c r="O105" s="47">
        <v>0</v>
      </c>
      <c r="P105" s="47">
        <v>0.11472055250031973</v>
      </c>
      <c r="Q105" s="47">
        <v>0.58984524875303745</v>
      </c>
      <c r="R105" s="47">
        <v>1.7429338790126614</v>
      </c>
      <c r="S105" s="47">
        <v>12.923008057296329</v>
      </c>
      <c r="T105" s="47">
        <v>0</v>
      </c>
      <c r="U105" s="47">
        <v>5.2797032868653284</v>
      </c>
      <c r="V105" s="47">
        <v>0</v>
      </c>
      <c r="W105" s="47">
        <v>0</v>
      </c>
      <c r="X105" s="47">
        <v>1.3812507993349533E-2</v>
      </c>
      <c r="Y105" s="47">
        <v>0.17087095536513619</v>
      </c>
      <c r="Z105" s="47">
        <v>2.0222534851003966E-2</v>
      </c>
      <c r="AA105" s="47">
        <v>0.23480752014324083</v>
      </c>
      <c r="AB105" s="47">
        <v>2.3680419490983504</v>
      </c>
      <c r="AC105" s="47">
        <v>0.18416677324466044</v>
      </c>
      <c r="AD105" s="47">
        <v>0.43843330349149512</v>
      </c>
      <c r="AE105" s="47">
        <v>9.8306688834889369E-2</v>
      </c>
      <c r="AF105" s="47">
        <v>0.65390331244404654</v>
      </c>
      <c r="AG105" s="47">
        <v>0.19226243765187365</v>
      </c>
      <c r="AH105" s="47">
        <v>2.0387517585368973E-2</v>
      </c>
      <c r="AI105" s="47">
        <v>2.8426908811868528E-2</v>
      </c>
      <c r="AJ105" s="47">
        <v>1.8356401074306179</v>
      </c>
      <c r="AK105" s="47">
        <v>0.11893592531014197</v>
      </c>
      <c r="AL105" s="47">
        <v>9.068934646374217E-3</v>
      </c>
      <c r="AM105" s="47">
        <v>0.3488937204246067</v>
      </c>
      <c r="AN105" s="47">
        <v>2.1255915078654559E-2</v>
      </c>
      <c r="AO105" s="47">
        <v>1.6383169203222917E-2</v>
      </c>
      <c r="AP105" s="47">
        <v>0.10616702903184551</v>
      </c>
      <c r="AQ105" s="47">
        <v>1.8631538559918148</v>
      </c>
      <c r="AR105" s="47">
        <v>1.1266363985164343</v>
      </c>
      <c r="AS105" s="47">
        <v>7.2563921217547005</v>
      </c>
      <c r="AT105" s="47">
        <v>0</v>
      </c>
      <c r="AU105" s="47">
        <v>1.8449929658524109</v>
      </c>
      <c r="AV105" s="109">
        <v>458.06225860084419</v>
      </c>
      <c r="AZ105" s="5" t="s">
        <v>137</v>
      </c>
      <c r="BA105" s="5">
        <f t="shared" si="1"/>
        <v>0</v>
      </c>
    </row>
    <row r="106" spans="1:53" x14ac:dyDescent="0.25">
      <c r="A106" s="108" t="s">
        <v>138</v>
      </c>
      <c r="B106" s="47">
        <v>150.26354453627181</v>
      </c>
      <c r="C106" s="47">
        <v>37.858585858585862</v>
      </c>
      <c r="D106" s="47">
        <v>5.5785123966942152</v>
      </c>
      <c r="E106" s="47">
        <v>0</v>
      </c>
      <c r="F106" s="47">
        <v>0</v>
      </c>
      <c r="G106" s="47">
        <v>102.73415977961433</v>
      </c>
      <c r="H106" s="47">
        <v>0</v>
      </c>
      <c r="I106" s="47">
        <v>15.129935720844811</v>
      </c>
      <c r="J106" s="47">
        <v>53.334352617079894</v>
      </c>
      <c r="K106" s="47">
        <v>40.831037649219468</v>
      </c>
      <c r="L106" s="47">
        <v>4.7079889807162534</v>
      </c>
      <c r="M106" s="47">
        <v>1.6455463728191004E-2</v>
      </c>
      <c r="N106" s="47">
        <v>14.420569329660239</v>
      </c>
      <c r="O106" s="47">
        <v>0</v>
      </c>
      <c r="P106" s="47">
        <v>48.781910009182738</v>
      </c>
      <c r="Q106" s="47">
        <v>3.7451790633608817</v>
      </c>
      <c r="R106" s="47">
        <v>1.7428833792470155</v>
      </c>
      <c r="S106" s="47">
        <v>13.640495867768594</v>
      </c>
      <c r="T106" s="47">
        <v>0.10606060606060606</v>
      </c>
      <c r="U106" s="47">
        <v>8.3953168044077131</v>
      </c>
      <c r="V106" s="47">
        <v>0.70798898071625349</v>
      </c>
      <c r="W106" s="47">
        <v>6.1524334251606978E-2</v>
      </c>
      <c r="X106" s="47">
        <v>5.0146923783287417E-2</v>
      </c>
      <c r="Y106" s="47">
        <v>7.9334251606978878E-2</v>
      </c>
      <c r="Z106" s="47">
        <v>4.4467401285583102E-2</v>
      </c>
      <c r="AA106" s="47">
        <v>0.42033057851239669</v>
      </c>
      <c r="AB106" s="47">
        <v>2.6889210284664831</v>
      </c>
      <c r="AC106" s="47">
        <v>1.0663820018365473</v>
      </c>
      <c r="AD106" s="47">
        <v>0.45930211202938476</v>
      </c>
      <c r="AE106" s="47">
        <v>0.14559228650137743</v>
      </c>
      <c r="AF106" s="47">
        <v>0.6673002754820937</v>
      </c>
      <c r="AG106" s="47">
        <v>0.25861340679522499</v>
      </c>
      <c r="AH106" s="47">
        <v>3.1657483930211207E-2</v>
      </c>
      <c r="AI106" s="47">
        <v>1.4302112029384756E-2</v>
      </c>
      <c r="AJ106" s="47">
        <v>2.7511065197428834</v>
      </c>
      <c r="AK106" s="47">
        <v>0.36941689623507806</v>
      </c>
      <c r="AL106" s="47">
        <v>3.9577594123048669E-2</v>
      </c>
      <c r="AM106" s="47">
        <v>1.1119880624426077</v>
      </c>
      <c r="AN106" s="47">
        <v>4.9008264462809918E-2</v>
      </c>
      <c r="AO106" s="47">
        <v>1.9159779614325068E-2</v>
      </c>
      <c r="AP106" s="47">
        <v>0.17381542699724517</v>
      </c>
      <c r="AQ106" s="47">
        <v>2.2506887052341598</v>
      </c>
      <c r="AR106" s="47">
        <v>1.9274196510560146</v>
      </c>
      <c r="AS106" s="47">
        <v>7.8016850321395772</v>
      </c>
      <c r="AT106" s="47">
        <v>94.719926538108353</v>
      </c>
      <c r="AU106" s="47">
        <v>101.94031221303949</v>
      </c>
      <c r="AV106" s="109">
        <v>721.13695592286501</v>
      </c>
      <c r="AZ106" s="5" t="s">
        <v>138</v>
      </c>
      <c r="BA106" s="5">
        <f t="shared" si="1"/>
        <v>0</v>
      </c>
    </row>
    <row r="107" spans="1:53" x14ac:dyDescent="0.25">
      <c r="A107" s="108" t="s">
        <v>139</v>
      </c>
      <c r="B107" s="47">
        <v>170.27226463104327</v>
      </c>
      <c r="C107" s="47">
        <v>26.855597964376589</v>
      </c>
      <c r="D107" s="47">
        <v>77.527353689567434</v>
      </c>
      <c r="E107" s="47">
        <v>0</v>
      </c>
      <c r="F107" s="47">
        <v>4.6959287531806613</v>
      </c>
      <c r="G107" s="47">
        <v>9.14058524173028</v>
      </c>
      <c r="H107" s="47">
        <v>0</v>
      </c>
      <c r="I107" s="47">
        <v>8.4815521628498729</v>
      </c>
      <c r="J107" s="47">
        <v>54.309567430025446</v>
      </c>
      <c r="K107" s="47">
        <v>50.276717557251906</v>
      </c>
      <c r="L107" s="47">
        <v>1.4491094147582697</v>
      </c>
      <c r="M107" s="47">
        <v>0.45478371501272263</v>
      </c>
      <c r="N107" s="47">
        <v>4.8473282442748094</v>
      </c>
      <c r="O107" s="47">
        <v>0</v>
      </c>
      <c r="P107" s="47">
        <v>8.807251908396946</v>
      </c>
      <c r="Q107" s="47">
        <v>2.8237913486005088</v>
      </c>
      <c r="R107" s="47">
        <v>1.8256997455470738</v>
      </c>
      <c r="S107" s="47">
        <v>16.881679389312978</v>
      </c>
      <c r="T107" s="47">
        <v>4.0712468193384227E-2</v>
      </c>
      <c r="U107" s="47">
        <v>6.4548346055979646</v>
      </c>
      <c r="V107" s="47">
        <v>0.70165394402035619</v>
      </c>
      <c r="W107" s="47">
        <v>0</v>
      </c>
      <c r="X107" s="47">
        <v>3.4891857506361326E-2</v>
      </c>
      <c r="Y107" s="47">
        <v>0.17100508905852416</v>
      </c>
      <c r="Z107" s="47">
        <v>0.10676844783715013</v>
      </c>
      <c r="AA107" s="47">
        <v>0.38638040712468191</v>
      </c>
      <c r="AB107" s="47">
        <v>3.1913422391857504</v>
      </c>
      <c r="AC107" s="47">
        <v>0</v>
      </c>
      <c r="AD107" s="47">
        <v>9.9669211195928753E-2</v>
      </c>
      <c r="AE107" s="47">
        <v>0.16970101781170482</v>
      </c>
      <c r="AF107" s="47">
        <v>1.4898091603053436</v>
      </c>
      <c r="AG107" s="47">
        <v>0.24830152671755723</v>
      </c>
      <c r="AH107" s="47">
        <v>3.7080152671755726E-2</v>
      </c>
      <c r="AI107" s="47">
        <v>8.746819338422392E-3</v>
      </c>
      <c r="AJ107" s="47">
        <v>2.0289567430025444</v>
      </c>
      <c r="AK107" s="47">
        <v>0.44748091603053436</v>
      </c>
      <c r="AL107" s="47">
        <v>5.2296437659033072E-2</v>
      </c>
      <c r="AM107" s="47">
        <v>0</v>
      </c>
      <c r="AN107" s="47">
        <v>2.3963104325699747E-2</v>
      </c>
      <c r="AO107" s="47">
        <v>3.5954198473282448E-2</v>
      </c>
      <c r="AP107" s="47">
        <v>0.46810432569974558</v>
      </c>
      <c r="AQ107" s="47">
        <v>1.9484732824427482</v>
      </c>
      <c r="AR107" s="47">
        <v>1.6923346055979642</v>
      </c>
      <c r="AS107" s="47">
        <v>7.8291284987277354</v>
      </c>
      <c r="AT107" s="47">
        <v>0</v>
      </c>
      <c r="AU107" s="47">
        <v>134.8791348600509</v>
      </c>
      <c r="AV107" s="109">
        <v>601.19593511450387</v>
      </c>
      <c r="AZ107" s="5" t="s">
        <v>139</v>
      </c>
      <c r="BA107" s="5">
        <f t="shared" si="1"/>
        <v>0</v>
      </c>
    </row>
    <row r="108" spans="1:53" x14ac:dyDescent="0.25">
      <c r="A108" s="108" t="s">
        <v>140</v>
      </c>
      <c r="B108" s="47">
        <v>180.29278221387193</v>
      </c>
      <c r="C108" s="47">
        <v>28.861280726475652</v>
      </c>
      <c r="D108" s="47">
        <v>86.328792860497884</v>
      </c>
      <c r="E108" s="47">
        <v>0</v>
      </c>
      <c r="F108" s="47">
        <v>4.6959448880538597</v>
      </c>
      <c r="G108" s="47">
        <v>11.975262251448255</v>
      </c>
      <c r="H108" s="47">
        <v>0</v>
      </c>
      <c r="I108" s="47">
        <v>7.871614216377016</v>
      </c>
      <c r="J108" s="47">
        <v>46.893035854078597</v>
      </c>
      <c r="K108" s="47">
        <v>16.13715359323626</v>
      </c>
      <c r="L108" s="47">
        <v>1.5692813527477689</v>
      </c>
      <c r="M108" s="47">
        <v>0.52837482386096757</v>
      </c>
      <c r="N108" s="47">
        <v>6.4203851573508688</v>
      </c>
      <c r="O108" s="47">
        <v>0</v>
      </c>
      <c r="P108" s="47">
        <v>8.3355252857366526</v>
      </c>
      <c r="Q108" s="47">
        <v>2.6115547205260685</v>
      </c>
      <c r="R108" s="47">
        <v>1.8511038046031001</v>
      </c>
      <c r="S108" s="47">
        <v>15.477689055894785</v>
      </c>
      <c r="T108" s="47">
        <v>7.217786128072648E-2</v>
      </c>
      <c r="U108" s="47">
        <v>6.7308595584781585</v>
      </c>
      <c r="V108" s="47">
        <v>1.5132299984343196</v>
      </c>
      <c r="W108" s="47">
        <v>0</v>
      </c>
      <c r="X108" s="47">
        <v>1.6824800375763269E-2</v>
      </c>
      <c r="Y108" s="47">
        <v>2.9959292312509784E-2</v>
      </c>
      <c r="Z108" s="47">
        <v>1.6759041803663693E-2</v>
      </c>
      <c r="AA108" s="47">
        <v>0.24974166275246593</v>
      </c>
      <c r="AB108" s="47">
        <v>2.6346203225301394</v>
      </c>
      <c r="AC108" s="47">
        <v>0</v>
      </c>
      <c r="AD108" s="47">
        <v>0.16127916079536558</v>
      </c>
      <c r="AE108" s="47">
        <v>6.7967746986065447E-2</v>
      </c>
      <c r="AF108" s="47">
        <v>0.78750117426021615</v>
      </c>
      <c r="AG108" s="47">
        <v>0.16195866604039455</v>
      </c>
      <c r="AH108" s="47">
        <v>2.8550180053233128E-2</v>
      </c>
      <c r="AI108" s="47">
        <v>3.8374823860967593E-3</v>
      </c>
      <c r="AJ108" s="47">
        <v>1.4087787693752938</v>
      </c>
      <c r="AK108" s="47">
        <v>0.34433536871770787</v>
      </c>
      <c r="AL108" s="47">
        <v>1.9494285266948491E-2</v>
      </c>
      <c r="AM108" s="47">
        <v>0</v>
      </c>
      <c r="AN108" s="47">
        <v>1.3649600751526538E-2</v>
      </c>
      <c r="AO108" s="47">
        <v>9.0480663848442142E-3</v>
      </c>
      <c r="AP108" s="47">
        <v>0.13059652418976045</v>
      </c>
      <c r="AQ108" s="47">
        <v>1.7560670111163301</v>
      </c>
      <c r="AR108" s="47">
        <v>1.5505182401753561</v>
      </c>
      <c r="AS108" s="47">
        <v>7.3184170972287461</v>
      </c>
      <c r="AT108" s="47">
        <v>0</v>
      </c>
      <c r="AU108" s="47">
        <v>47.38750587130108</v>
      </c>
      <c r="AV108" s="109">
        <v>492.26345858775636</v>
      </c>
      <c r="AZ108" s="5" t="s">
        <v>140</v>
      </c>
      <c r="BA108" s="5">
        <f t="shared" si="1"/>
        <v>0</v>
      </c>
    </row>
    <row r="109" spans="1:53" x14ac:dyDescent="0.25">
      <c r="A109" s="108" t="s">
        <v>141</v>
      </c>
      <c r="B109" s="47">
        <v>157.70895340326908</v>
      </c>
      <c r="C109" s="47">
        <v>26.306660161014882</v>
      </c>
      <c r="D109" s="47">
        <v>77.526469870700168</v>
      </c>
      <c r="E109" s="47">
        <v>0</v>
      </c>
      <c r="F109" s="47">
        <v>4.6957794584044885</v>
      </c>
      <c r="G109" s="47">
        <v>9.1405220785557457</v>
      </c>
      <c r="H109" s="47">
        <v>0</v>
      </c>
      <c r="I109" s="47">
        <v>8.4810929494998781</v>
      </c>
      <c r="J109" s="47">
        <v>58.91930226884606</v>
      </c>
      <c r="K109" s="47">
        <v>34.795071968772874</v>
      </c>
      <c r="L109" s="47">
        <v>1.4493778970480604</v>
      </c>
      <c r="M109" s="47">
        <v>0.4548426445474506</v>
      </c>
      <c r="N109" s="47">
        <v>4.8472798243474022</v>
      </c>
      <c r="O109" s="47">
        <v>0</v>
      </c>
      <c r="P109" s="47">
        <v>8.8072700658697247</v>
      </c>
      <c r="Q109" s="47">
        <v>2.8233715540375703</v>
      </c>
      <c r="R109" s="47">
        <v>1.8253232495730667</v>
      </c>
      <c r="S109" s="47">
        <v>16.003903391070992</v>
      </c>
      <c r="T109" s="47">
        <v>4.0741644303488658E-2</v>
      </c>
      <c r="U109" s="47">
        <v>6.4547450597706755</v>
      </c>
      <c r="V109" s="47">
        <v>0.70139058306904123</v>
      </c>
      <c r="W109" s="47">
        <v>0</v>
      </c>
      <c r="X109" s="47">
        <v>2.7189558428885093E-2</v>
      </c>
      <c r="Y109" s="47">
        <v>0.20664796291778481</v>
      </c>
      <c r="Z109" s="47">
        <v>3.5884362039521833E-2</v>
      </c>
      <c r="AA109" s="47">
        <v>0.35239570626982192</v>
      </c>
      <c r="AB109" s="47">
        <v>2.8290021956574773</v>
      </c>
      <c r="AC109" s="47">
        <v>7.5579409612100509E-2</v>
      </c>
      <c r="AD109" s="47">
        <v>9.7709197365211026E-2</v>
      </c>
      <c r="AE109" s="47">
        <v>7.8353256891924863E-2</v>
      </c>
      <c r="AF109" s="47">
        <v>1.2579263234935349</v>
      </c>
      <c r="AG109" s="47">
        <v>0.27673578921688213</v>
      </c>
      <c r="AH109" s="47">
        <v>2.7018785069529153E-2</v>
      </c>
      <c r="AI109" s="47">
        <v>7.3112954379116857E-2</v>
      </c>
      <c r="AJ109" s="47">
        <v>1.4841693095877042</v>
      </c>
      <c r="AK109" s="47">
        <v>1.0300121980970969</v>
      </c>
      <c r="AL109" s="47">
        <v>0.19680653818004393</v>
      </c>
      <c r="AM109" s="47">
        <v>0</v>
      </c>
      <c r="AN109" s="47">
        <v>3.1817516467431077E-2</v>
      </c>
      <c r="AO109" s="47">
        <v>1.4293730178092219E-2</v>
      </c>
      <c r="AP109" s="47">
        <v>0.11982922664064406</v>
      </c>
      <c r="AQ109" s="47">
        <v>1.9480361063674068</v>
      </c>
      <c r="AR109" s="47">
        <v>1.7115564771895584</v>
      </c>
      <c r="AS109" s="47">
        <v>7.4036057575018299</v>
      </c>
      <c r="AT109" s="47">
        <v>1.4637716516223469</v>
      </c>
      <c r="AU109" s="47">
        <v>80.622102951939496</v>
      </c>
      <c r="AV109" s="109">
        <v>522.34565503781403</v>
      </c>
      <c r="AZ109" s="5" t="s">
        <v>141</v>
      </c>
      <c r="BA109" s="5">
        <f t="shared" si="1"/>
        <v>0</v>
      </c>
    </row>
    <row r="110" spans="1:53" x14ac:dyDescent="0.25">
      <c r="A110" s="108" t="s">
        <v>142</v>
      </c>
      <c r="B110" s="47">
        <v>203.18245614035087</v>
      </c>
      <c r="C110" s="47">
        <v>28.933333333333334</v>
      </c>
      <c r="D110" s="47">
        <v>77.526315789473685</v>
      </c>
      <c r="E110" s="47">
        <v>0</v>
      </c>
      <c r="F110" s="47">
        <v>4.6947368421052635</v>
      </c>
      <c r="G110" s="47">
        <v>11.975438596491228</v>
      </c>
      <c r="H110" s="47">
        <v>0</v>
      </c>
      <c r="I110" s="47">
        <v>7.8719298245614038</v>
      </c>
      <c r="J110" s="47">
        <v>58.263377192982453</v>
      </c>
      <c r="K110" s="47">
        <v>28.517543859649123</v>
      </c>
      <c r="L110" s="47">
        <v>1.5692982456140352</v>
      </c>
      <c r="M110" s="47">
        <v>0.5286578947368421</v>
      </c>
      <c r="N110" s="47">
        <v>6.4201754385964911</v>
      </c>
      <c r="O110" s="47">
        <v>0</v>
      </c>
      <c r="P110" s="47">
        <v>8.3359649122807014</v>
      </c>
      <c r="Q110" s="47">
        <v>2.6105263157894738</v>
      </c>
      <c r="R110" s="47">
        <v>1.8508771929824561</v>
      </c>
      <c r="S110" s="47">
        <v>15.47719298245614</v>
      </c>
      <c r="T110" s="47">
        <v>7.192982456140351E-2</v>
      </c>
      <c r="U110" s="47">
        <v>6.7307017543859651</v>
      </c>
      <c r="V110" s="47">
        <v>1.513157894736842</v>
      </c>
      <c r="W110" s="47">
        <v>0</v>
      </c>
      <c r="X110" s="47">
        <v>2.2815789473684213E-2</v>
      </c>
      <c r="Y110" s="47">
        <v>5.9622807017543862E-2</v>
      </c>
      <c r="Z110" s="47">
        <v>3.9464912280701758E-2</v>
      </c>
      <c r="AA110" s="47">
        <v>0.34476315789473683</v>
      </c>
      <c r="AB110" s="47">
        <v>2.6869122807017543</v>
      </c>
      <c r="AC110" s="47">
        <v>0</v>
      </c>
      <c r="AD110" s="47">
        <v>0.14520175438596492</v>
      </c>
      <c r="AE110" s="47">
        <v>0.11380701754385966</v>
      </c>
      <c r="AF110" s="47">
        <v>1.100736842105263</v>
      </c>
      <c r="AG110" s="47">
        <v>0.21916666666666665</v>
      </c>
      <c r="AH110" s="47">
        <v>3.5289473684210523E-2</v>
      </c>
      <c r="AI110" s="47">
        <v>4.3771929824561401E-3</v>
      </c>
      <c r="AJ110" s="47">
        <v>1.8088333333333335</v>
      </c>
      <c r="AK110" s="47">
        <v>0.69277192982456137</v>
      </c>
      <c r="AL110" s="47">
        <v>2.9385964912280703E-2</v>
      </c>
      <c r="AM110" s="47">
        <v>0</v>
      </c>
      <c r="AN110" s="47">
        <v>2.2149122807017543E-2</v>
      </c>
      <c r="AO110" s="47">
        <v>1.9605263157894737E-2</v>
      </c>
      <c r="AP110" s="47">
        <v>0.14746491228070177</v>
      </c>
      <c r="AQ110" s="47">
        <v>1.7570175438596491</v>
      </c>
      <c r="AR110" s="47">
        <v>1.5386929824561402</v>
      </c>
      <c r="AS110" s="47">
        <v>7.5339561403508766</v>
      </c>
      <c r="AT110" s="47">
        <v>0</v>
      </c>
      <c r="AU110" s="47">
        <v>47.386842105263156</v>
      </c>
      <c r="AV110" s="109">
        <v>531.78249122806994</v>
      </c>
      <c r="AZ110" s="5" t="s">
        <v>142</v>
      </c>
      <c r="BA110" s="5">
        <f t="shared" si="1"/>
        <v>0</v>
      </c>
    </row>
    <row r="111" spans="1:53" ht="16.5" thickBot="1" x14ac:dyDescent="0.3">
      <c r="A111" s="111" t="s">
        <v>143</v>
      </c>
      <c r="B111" s="112">
        <v>228.43632253202713</v>
      </c>
      <c r="C111" s="112">
        <v>25.388093443858327</v>
      </c>
      <c r="D111" s="112">
        <v>71.29841748304446</v>
      </c>
      <c r="E111" s="112">
        <v>0</v>
      </c>
      <c r="F111" s="112">
        <v>0</v>
      </c>
      <c r="G111" s="112">
        <v>68.840994724943485</v>
      </c>
      <c r="H111" s="112">
        <v>0</v>
      </c>
      <c r="I111" s="112">
        <v>0</v>
      </c>
      <c r="J111" s="112">
        <v>76.511744536548605</v>
      </c>
      <c r="K111" s="112">
        <v>88.862848530519969</v>
      </c>
      <c r="L111" s="112">
        <v>0.38922381311228332</v>
      </c>
      <c r="M111" s="112">
        <v>5.8402411454408444E-4</v>
      </c>
      <c r="N111" s="112">
        <v>0.48191409193669932</v>
      </c>
      <c r="O111" s="112">
        <v>0</v>
      </c>
      <c r="P111" s="112">
        <v>34.26450640542577</v>
      </c>
      <c r="Q111" s="112">
        <v>1.4088168801808592</v>
      </c>
      <c r="R111" s="112">
        <v>1.8568198944988696</v>
      </c>
      <c r="S111" s="112">
        <v>15.472871137905049</v>
      </c>
      <c r="T111" s="112">
        <v>0</v>
      </c>
      <c r="U111" s="112">
        <v>5.2799547852298421</v>
      </c>
      <c r="V111" s="112">
        <v>0.21024868123587037</v>
      </c>
      <c r="W111" s="112">
        <v>0</v>
      </c>
      <c r="X111" s="112">
        <v>2.1205727204220044E-2</v>
      </c>
      <c r="Y111" s="112">
        <v>5.6382818387339856E-2</v>
      </c>
      <c r="Z111" s="112">
        <v>0.24674830444611906</v>
      </c>
      <c r="AA111" s="112">
        <v>0.24866616428033159</v>
      </c>
      <c r="AB111" s="112">
        <v>2.9709532780708363</v>
      </c>
      <c r="AC111" s="112">
        <v>2.6564807837226829</v>
      </c>
      <c r="AD111" s="112">
        <v>0.1813376036171816</v>
      </c>
      <c r="AE111" s="112">
        <v>0.18984928409947249</v>
      </c>
      <c r="AF111" s="112">
        <v>1.1899095704596836</v>
      </c>
      <c r="AG111" s="112">
        <v>0.23909570459683493</v>
      </c>
      <c r="AH111" s="112">
        <v>2.2539562923888472E-2</v>
      </c>
      <c r="AI111" s="112">
        <v>3.3421250941974377E-3</v>
      </c>
      <c r="AJ111" s="112">
        <v>2.2726488319517708</v>
      </c>
      <c r="AK111" s="112">
        <v>0.75574604370761111</v>
      </c>
      <c r="AL111" s="112">
        <v>1.76224566691786E-2</v>
      </c>
      <c r="AM111" s="112">
        <v>0.50679351921627735</v>
      </c>
      <c r="AN111" s="112">
        <v>7.7882441597588545E-2</v>
      </c>
      <c r="AO111" s="112">
        <v>6.4238884702336102E-2</v>
      </c>
      <c r="AP111" s="112">
        <v>0.12194046721929164</v>
      </c>
      <c r="AQ111" s="112">
        <v>2.7618688771665409</v>
      </c>
      <c r="AR111" s="112">
        <v>1.263131122833459</v>
      </c>
      <c r="AS111" s="112">
        <v>7.0086774679728707</v>
      </c>
      <c r="AT111" s="112">
        <v>0</v>
      </c>
      <c r="AU111" s="112">
        <v>71.76337603617182</v>
      </c>
      <c r="AV111" s="113">
        <v>713.3437980406934</v>
      </c>
      <c r="AZ111" s="5" t="s">
        <v>143</v>
      </c>
      <c r="BA111" s="5">
        <f t="shared" si="1"/>
        <v>0</v>
      </c>
    </row>
    <row r="112" spans="1:53" s="7" customFormat="1" ht="16.5" thickBot="1" x14ac:dyDescent="0.3">
      <c r="A112" s="83" t="s">
        <v>34</v>
      </c>
      <c r="B112" s="84">
        <v>215.74103219067851</v>
      </c>
      <c r="C112" s="84">
        <v>28.075057109056093</v>
      </c>
      <c r="D112" s="84">
        <v>71.696030609743531</v>
      </c>
      <c r="E112" s="84">
        <v>0.99428376539635288</v>
      </c>
      <c r="F112" s="84">
        <v>6.1285939626046702</v>
      </c>
      <c r="G112" s="84">
        <v>48.244123007400198</v>
      </c>
      <c r="H112" s="84">
        <v>1.1886854792009351</v>
      </c>
      <c r="I112" s="84">
        <v>8.3512411227835823</v>
      </c>
      <c r="J112" s="84">
        <v>54.638704876740363</v>
      </c>
      <c r="K112" s="84">
        <v>38.269332703327777</v>
      </c>
      <c r="L112" s="84">
        <v>2.0692396235598394</v>
      </c>
      <c r="M112" s="84">
        <v>0.22964370343791179</v>
      </c>
      <c r="N112" s="84">
        <v>7.2408261362304112</v>
      </c>
      <c r="O112" s="84">
        <v>1.4565384984314993</v>
      </c>
      <c r="P112" s="84">
        <v>22.41270103631177</v>
      </c>
      <c r="Q112" s="84">
        <v>1.7707778733049357</v>
      </c>
      <c r="R112" s="84">
        <v>1.7858099538509089</v>
      </c>
      <c r="S112" s="84">
        <v>14.622474500762046</v>
      </c>
      <c r="T112" s="84">
        <v>4.5391041605235202E-2</v>
      </c>
      <c r="U112" s="84">
        <v>7.1790634470067038</v>
      </c>
      <c r="V112" s="84">
        <v>0.81213873859151131</v>
      </c>
      <c r="W112" s="84">
        <v>3.7850070520358534E-2</v>
      </c>
      <c r="X112" s="84">
        <v>1.8268272233452593E-2</v>
      </c>
      <c r="Y112" s="84">
        <v>6.2384529574142304E-2</v>
      </c>
      <c r="Z112" s="84">
        <v>3.4449710280340627E-2</v>
      </c>
      <c r="AA112" s="84">
        <v>0.25947321114541416</v>
      </c>
      <c r="AB112" s="84">
        <v>2.6391183711751141</v>
      </c>
      <c r="AC112" s="84">
        <v>0.52702157176911946</v>
      </c>
      <c r="AD112" s="84">
        <v>0.22062569498967954</v>
      </c>
      <c r="AE112" s="84">
        <v>8.974962608222993E-2</v>
      </c>
      <c r="AF112" s="84">
        <v>0.70466322532053938</v>
      </c>
      <c r="AG112" s="84">
        <v>0.18863165635802318</v>
      </c>
      <c r="AH112" s="84">
        <v>2.7531521001566733E-2</v>
      </c>
      <c r="AI112" s="84">
        <v>1.6715207884069518E-2</v>
      </c>
      <c r="AJ112" s="84">
        <v>1.9176782104526453</v>
      </c>
      <c r="AK112" s="84">
        <v>0.3828735358588029</v>
      </c>
      <c r="AL112" s="84">
        <v>5.1419661857545318E-2</v>
      </c>
      <c r="AM112" s="84">
        <v>0.48435506734072503</v>
      </c>
      <c r="AN112" s="84">
        <v>3.6812106764625416E-2</v>
      </c>
      <c r="AO112" s="84">
        <v>2.1957730416833941E-2</v>
      </c>
      <c r="AP112" s="84">
        <v>0.13347603195975544</v>
      </c>
      <c r="AQ112" s="84">
        <v>1.7617157940734478</v>
      </c>
      <c r="AR112" s="84">
        <v>1.5236487446665645</v>
      </c>
      <c r="AS112" s="84">
        <v>7.2066417210520131</v>
      </c>
      <c r="AT112" s="84">
        <v>45.780159443510883</v>
      </c>
      <c r="AU112" s="84">
        <v>66.915862284575397</v>
      </c>
      <c r="AV112" s="85">
        <v>663.99477238088843</v>
      </c>
      <c r="AZ112" s="110"/>
      <c r="BA112" s="110">
        <f>SUM(BA7:BA111)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workbookViewId="0">
      <selection activeCell="D34" sqref="D34"/>
    </sheetView>
  </sheetViews>
  <sheetFormatPr defaultColWidth="11.42578125" defaultRowHeight="15.75" x14ac:dyDescent="0.25"/>
  <cols>
    <col min="1" max="1" width="20.7109375" style="1" bestFit="1" customWidth="1"/>
    <col min="2" max="2" width="15.140625" style="2" customWidth="1"/>
    <col min="3" max="3" width="11.42578125" style="8"/>
    <col min="4" max="4" width="13" style="8" customWidth="1"/>
    <col min="5" max="5" width="11.42578125" style="8"/>
    <col min="6" max="6" width="11.42578125" style="2"/>
    <col min="7" max="7" width="11.42578125" style="8"/>
    <col min="8" max="8" width="11.42578125" style="2"/>
    <col min="9" max="9" width="11.42578125" style="8"/>
    <col min="10" max="10" width="11.42578125" style="2"/>
    <col min="11" max="11" width="11.42578125" style="8"/>
    <col min="12" max="12" width="11.42578125" style="2"/>
    <col min="13" max="13" width="11.42578125" style="8"/>
    <col min="14" max="14" width="11.42578125" style="2"/>
    <col min="15" max="15" width="11.42578125" style="8"/>
    <col min="16" max="16" width="11.42578125" style="2"/>
    <col min="17" max="17" width="11.42578125" style="8"/>
    <col min="18" max="18" width="11.42578125" style="2"/>
    <col min="19" max="19" width="11.42578125" style="8"/>
    <col min="20" max="20" width="11.42578125" style="2"/>
    <col min="21" max="21" width="11.42578125" style="4"/>
    <col min="22" max="22" width="14.85546875" style="2" customWidth="1"/>
    <col min="23" max="23" width="14.85546875" style="8" customWidth="1"/>
    <col min="24" max="24" width="11.42578125" style="2"/>
    <col min="25" max="25" width="11.42578125" style="8"/>
    <col min="26" max="256" width="11.42578125" style="1"/>
    <col min="257" max="258" width="20.7109375" style="1" bestFit="1" customWidth="1"/>
    <col min="259" max="259" width="3" style="1" customWidth="1"/>
    <col min="260" max="260" width="15.140625" style="1" customWidth="1"/>
    <col min="261" max="512" width="11.42578125" style="1"/>
    <col min="513" max="514" width="20.7109375" style="1" bestFit="1" customWidth="1"/>
    <col min="515" max="515" width="3" style="1" customWidth="1"/>
    <col min="516" max="516" width="15.140625" style="1" customWidth="1"/>
    <col min="517" max="768" width="11.42578125" style="1"/>
    <col min="769" max="770" width="20.7109375" style="1" bestFit="1" customWidth="1"/>
    <col min="771" max="771" width="3" style="1" customWidth="1"/>
    <col min="772" max="772" width="15.140625" style="1" customWidth="1"/>
    <col min="773" max="1024" width="11.42578125" style="1"/>
    <col min="1025" max="1026" width="20.7109375" style="1" bestFit="1" customWidth="1"/>
    <col min="1027" max="1027" width="3" style="1" customWidth="1"/>
    <col min="1028" max="1028" width="15.140625" style="1" customWidth="1"/>
    <col min="1029" max="1280" width="11.42578125" style="1"/>
    <col min="1281" max="1282" width="20.7109375" style="1" bestFit="1" customWidth="1"/>
    <col min="1283" max="1283" width="3" style="1" customWidth="1"/>
    <col min="1284" max="1284" width="15.140625" style="1" customWidth="1"/>
    <col min="1285" max="1536" width="11.42578125" style="1"/>
    <col min="1537" max="1538" width="20.7109375" style="1" bestFit="1" customWidth="1"/>
    <col min="1539" max="1539" width="3" style="1" customWidth="1"/>
    <col min="1540" max="1540" width="15.140625" style="1" customWidth="1"/>
    <col min="1541" max="1792" width="11.42578125" style="1"/>
    <col min="1793" max="1794" width="20.7109375" style="1" bestFit="1" customWidth="1"/>
    <col min="1795" max="1795" width="3" style="1" customWidth="1"/>
    <col min="1796" max="1796" width="15.140625" style="1" customWidth="1"/>
    <col min="1797" max="2048" width="11.42578125" style="1"/>
    <col min="2049" max="2050" width="20.7109375" style="1" bestFit="1" customWidth="1"/>
    <col min="2051" max="2051" width="3" style="1" customWidth="1"/>
    <col min="2052" max="2052" width="15.140625" style="1" customWidth="1"/>
    <col min="2053" max="2304" width="11.42578125" style="1"/>
    <col min="2305" max="2306" width="20.7109375" style="1" bestFit="1" customWidth="1"/>
    <col min="2307" max="2307" width="3" style="1" customWidth="1"/>
    <col min="2308" max="2308" width="15.140625" style="1" customWidth="1"/>
    <col min="2309" max="2560" width="11.42578125" style="1"/>
    <col min="2561" max="2562" width="20.7109375" style="1" bestFit="1" customWidth="1"/>
    <col min="2563" max="2563" width="3" style="1" customWidth="1"/>
    <col min="2564" max="2564" width="15.140625" style="1" customWidth="1"/>
    <col min="2565" max="2816" width="11.42578125" style="1"/>
    <col min="2817" max="2818" width="20.7109375" style="1" bestFit="1" customWidth="1"/>
    <col min="2819" max="2819" width="3" style="1" customWidth="1"/>
    <col min="2820" max="2820" width="15.140625" style="1" customWidth="1"/>
    <col min="2821" max="3072" width="11.42578125" style="1"/>
    <col min="3073" max="3074" width="20.7109375" style="1" bestFit="1" customWidth="1"/>
    <col min="3075" max="3075" width="3" style="1" customWidth="1"/>
    <col min="3076" max="3076" width="15.140625" style="1" customWidth="1"/>
    <col min="3077" max="3328" width="11.42578125" style="1"/>
    <col min="3329" max="3330" width="20.7109375" style="1" bestFit="1" customWidth="1"/>
    <col min="3331" max="3331" width="3" style="1" customWidth="1"/>
    <col min="3332" max="3332" width="15.140625" style="1" customWidth="1"/>
    <col min="3333" max="3584" width="11.42578125" style="1"/>
    <col min="3585" max="3586" width="20.7109375" style="1" bestFit="1" customWidth="1"/>
    <col min="3587" max="3587" width="3" style="1" customWidth="1"/>
    <col min="3588" max="3588" width="15.140625" style="1" customWidth="1"/>
    <col min="3589" max="3840" width="11.42578125" style="1"/>
    <col min="3841" max="3842" width="20.7109375" style="1" bestFit="1" customWidth="1"/>
    <col min="3843" max="3843" width="3" style="1" customWidth="1"/>
    <col min="3844" max="3844" width="15.140625" style="1" customWidth="1"/>
    <col min="3845" max="4096" width="11.42578125" style="1"/>
    <col min="4097" max="4098" width="20.7109375" style="1" bestFit="1" customWidth="1"/>
    <col min="4099" max="4099" width="3" style="1" customWidth="1"/>
    <col min="4100" max="4100" width="15.140625" style="1" customWidth="1"/>
    <col min="4101" max="4352" width="11.42578125" style="1"/>
    <col min="4353" max="4354" width="20.7109375" style="1" bestFit="1" customWidth="1"/>
    <col min="4355" max="4355" width="3" style="1" customWidth="1"/>
    <col min="4356" max="4356" width="15.140625" style="1" customWidth="1"/>
    <col min="4357" max="4608" width="11.42578125" style="1"/>
    <col min="4609" max="4610" width="20.7109375" style="1" bestFit="1" customWidth="1"/>
    <col min="4611" max="4611" width="3" style="1" customWidth="1"/>
    <col min="4612" max="4612" width="15.140625" style="1" customWidth="1"/>
    <col min="4613" max="4864" width="11.42578125" style="1"/>
    <col min="4865" max="4866" width="20.7109375" style="1" bestFit="1" customWidth="1"/>
    <col min="4867" max="4867" width="3" style="1" customWidth="1"/>
    <col min="4868" max="4868" width="15.140625" style="1" customWidth="1"/>
    <col min="4869" max="5120" width="11.42578125" style="1"/>
    <col min="5121" max="5122" width="20.7109375" style="1" bestFit="1" customWidth="1"/>
    <col min="5123" max="5123" width="3" style="1" customWidth="1"/>
    <col min="5124" max="5124" width="15.140625" style="1" customWidth="1"/>
    <col min="5125" max="5376" width="11.42578125" style="1"/>
    <col min="5377" max="5378" width="20.7109375" style="1" bestFit="1" customWidth="1"/>
    <col min="5379" max="5379" width="3" style="1" customWidth="1"/>
    <col min="5380" max="5380" width="15.140625" style="1" customWidth="1"/>
    <col min="5381" max="5632" width="11.42578125" style="1"/>
    <col min="5633" max="5634" width="20.7109375" style="1" bestFit="1" customWidth="1"/>
    <col min="5635" max="5635" width="3" style="1" customWidth="1"/>
    <col min="5636" max="5636" width="15.140625" style="1" customWidth="1"/>
    <col min="5637" max="5888" width="11.42578125" style="1"/>
    <col min="5889" max="5890" width="20.7109375" style="1" bestFit="1" customWidth="1"/>
    <col min="5891" max="5891" width="3" style="1" customWidth="1"/>
    <col min="5892" max="5892" width="15.140625" style="1" customWidth="1"/>
    <col min="5893" max="6144" width="11.42578125" style="1"/>
    <col min="6145" max="6146" width="20.7109375" style="1" bestFit="1" customWidth="1"/>
    <col min="6147" max="6147" width="3" style="1" customWidth="1"/>
    <col min="6148" max="6148" width="15.140625" style="1" customWidth="1"/>
    <col min="6149" max="6400" width="11.42578125" style="1"/>
    <col min="6401" max="6402" width="20.7109375" style="1" bestFit="1" customWidth="1"/>
    <col min="6403" max="6403" width="3" style="1" customWidth="1"/>
    <col min="6404" max="6404" width="15.140625" style="1" customWidth="1"/>
    <col min="6405" max="6656" width="11.42578125" style="1"/>
    <col min="6657" max="6658" width="20.7109375" style="1" bestFit="1" customWidth="1"/>
    <col min="6659" max="6659" width="3" style="1" customWidth="1"/>
    <col min="6660" max="6660" width="15.140625" style="1" customWidth="1"/>
    <col min="6661" max="6912" width="11.42578125" style="1"/>
    <col min="6913" max="6914" width="20.7109375" style="1" bestFit="1" customWidth="1"/>
    <col min="6915" max="6915" width="3" style="1" customWidth="1"/>
    <col min="6916" max="6916" width="15.140625" style="1" customWidth="1"/>
    <col min="6917" max="7168" width="11.42578125" style="1"/>
    <col min="7169" max="7170" width="20.7109375" style="1" bestFit="1" customWidth="1"/>
    <col min="7171" max="7171" width="3" style="1" customWidth="1"/>
    <col min="7172" max="7172" width="15.140625" style="1" customWidth="1"/>
    <col min="7173" max="7424" width="11.42578125" style="1"/>
    <col min="7425" max="7426" width="20.7109375" style="1" bestFit="1" customWidth="1"/>
    <col min="7427" max="7427" width="3" style="1" customWidth="1"/>
    <col min="7428" max="7428" width="15.140625" style="1" customWidth="1"/>
    <col min="7429" max="7680" width="11.42578125" style="1"/>
    <col min="7681" max="7682" width="20.7109375" style="1" bestFit="1" customWidth="1"/>
    <col min="7683" max="7683" width="3" style="1" customWidth="1"/>
    <col min="7684" max="7684" width="15.140625" style="1" customWidth="1"/>
    <col min="7685" max="7936" width="11.42578125" style="1"/>
    <col min="7937" max="7938" width="20.7109375" style="1" bestFit="1" customWidth="1"/>
    <col min="7939" max="7939" width="3" style="1" customWidth="1"/>
    <col min="7940" max="7940" width="15.140625" style="1" customWidth="1"/>
    <col min="7941" max="8192" width="11.42578125" style="1"/>
    <col min="8193" max="8194" width="20.7109375" style="1" bestFit="1" customWidth="1"/>
    <col min="8195" max="8195" width="3" style="1" customWidth="1"/>
    <col min="8196" max="8196" width="15.140625" style="1" customWidth="1"/>
    <col min="8197" max="8448" width="11.42578125" style="1"/>
    <col min="8449" max="8450" width="20.7109375" style="1" bestFit="1" customWidth="1"/>
    <col min="8451" max="8451" width="3" style="1" customWidth="1"/>
    <col min="8452" max="8452" width="15.140625" style="1" customWidth="1"/>
    <col min="8453" max="8704" width="11.42578125" style="1"/>
    <col min="8705" max="8706" width="20.7109375" style="1" bestFit="1" customWidth="1"/>
    <col min="8707" max="8707" width="3" style="1" customWidth="1"/>
    <col min="8708" max="8708" width="15.140625" style="1" customWidth="1"/>
    <col min="8709" max="8960" width="11.42578125" style="1"/>
    <col min="8961" max="8962" width="20.7109375" style="1" bestFit="1" customWidth="1"/>
    <col min="8963" max="8963" width="3" style="1" customWidth="1"/>
    <col min="8964" max="8964" width="15.140625" style="1" customWidth="1"/>
    <col min="8965" max="9216" width="11.42578125" style="1"/>
    <col min="9217" max="9218" width="20.7109375" style="1" bestFit="1" customWidth="1"/>
    <col min="9219" max="9219" width="3" style="1" customWidth="1"/>
    <col min="9220" max="9220" width="15.140625" style="1" customWidth="1"/>
    <col min="9221" max="9472" width="11.42578125" style="1"/>
    <col min="9473" max="9474" width="20.7109375" style="1" bestFit="1" customWidth="1"/>
    <col min="9475" max="9475" width="3" style="1" customWidth="1"/>
    <col min="9476" max="9476" width="15.140625" style="1" customWidth="1"/>
    <col min="9477" max="9728" width="11.42578125" style="1"/>
    <col min="9729" max="9730" width="20.7109375" style="1" bestFit="1" customWidth="1"/>
    <col min="9731" max="9731" width="3" style="1" customWidth="1"/>
    <col min="9732" max="9732" width="15.140625" style="1" customWidth="1"/>
    <col min="9733" max="9984" width="11.42578125" style="1"/>
    <col min="9985" max="9986" width="20.7109375" style="1" bestFit="1" customWidth="1"/>
    <col min="9987" max="9987" width="3" style="1" customWidth="1"/>
    <col min="9988" max="9988" width="15.140625" style="1" customWidth="1"/>
    <col min="9989" max="10240" width="11.42578125" style="1"/>
    <col min="10241" max="10242" width="20.7109375" style="1" bestFit="1" customWidth="1"/>
    <col min="10243" max="10243" width="3" style="1" customWidth="1"/>
    <col min="10244" max="10244" width="15.140625" style="1" customWidth="1"/>
    <col min="10245" max="10496" width="11.42578125" style="1"/>
    <col min="10497" max="10498" width="20.7109375" style="1" bestFit="1" customWidth="1"/>
    <col min="10499" max="10499" width="3" style="1" customWidth="1"/>
    <col min="10500" max="10500" width="15.140625" style="1" customWidth="1"/>
    <col min="10501" max="10752" width="11.42578125" style="1"/>
    <col min="10753" max="10754" width="20.7109375" style="1" bestFit="1" customWidth="1"/>
    <col min="10755" max="10755" width="3" style="1" customWidth="1"/>
    <col min="10756" max="10756" width="15.140625" style="1" customWidth="1"/>
    <col min="10757" max="11008" width="11.42578125" style="1"/>
    <col min="11009" max="11010" width="20.7109375" style="1" bestFit="1" customWidth="1"/>
    <col min="11011" max="11011" width="3" style="1" customWidth="1"/>
    <col min="11012" max="11012" width="15.140625" style="1" customWidth="1"/>
    <col min="11013" max="11264" width="11.42578125" style="1"/>
    <col min="11265" max="11266" width="20.7109375" style="1" bestFit="1" customWidth="1"/>
    <col min="11267" max="11267" width="3" style="1" customWidth="1"/>
    <col min="11268" max="11268" width="15.140625" style="1" customWidth="1"/>
    <col min="11269" max="11520" width="11.42578125" style="1"/>
    <col min="11521" max="11522" width="20.7109375" style="1" bestFit="1" customWidth="1"/>
    <col min="11523" max="11523" width="3" style="1" customWidth="1"/>
    <col min="11524" max="11524" width="15.140625" style="1" customWidth="1"/>
    <col min="11525" max="11776" width="11.42578125" style="1"/>
    <col min="11777" max="11778" width="20.7109375" style="1" bestFit="1" customWidth="1"/>
    <col min="11779" max="11779" width="3" style="1" customWidth="1"/>
    <col min="11780" max="11780" width="15.140625" style="1" customWidth="1"/>
    <col min="11781" max="12032" width="11.42578125" style="1"/>
    <col min="12033" max="12034" width="20.7109375" style="1" bestFit="1" customWidth="1"/>
    <col min="12035" max="12035" width="3" style="1" customWidth="1"/>
    <col min="12036" max="12036" width="15.140625" style="1" customWidth="1"/>
    <col min="12037" max="12288" width="11.42578125" style="1"/>
    <col min="12289" max="12290" width="20.7109375" style="1" bestFit="1" customWidth="1"/>
    <col min="12291" max="12291" width="3" style="1" customWidth="1"/>
    <col min="12292" max="12292" width="15.140625" style="1" customWidth="1"/>
    <col min="12293" max="12544" width="11.42578125" style="1"/>
    <col min="12545" max="12546" width="20.7109375" style="1" bestFit="1" customWidth="1"/>
    <col min="12547" max="12547" width="3" style="1" customWidth="1"/>
    <col min="12548" max="12548" width="15.140625" style="1" customWidth="1"/>
    <col min="12549" max="12800" width="11.42578125" style="1"/>
    <col min="12801" max="12802" width="20.7109375" style="1" bestFit="1" customWidth="1"/>
    <col min="12803" max="12803" width="3" style="1" customWidth="1"/>
    <col min="12804" max="12804" width="15.140625" style="1" customWidth="1"/>
    <col min="12805" max="13056" width="11.42578125" style="1"/>
    <col min="13057" max="13058" width="20.7109375" style="1" bestFit="1" customWidth="1"/>
    <col min="13059" max="13059" width="3" style="1" customWidth="1"/>
    <col min="13060" max="13060" width="15.140625" style="1" customWidth="1"/>
    <col min="13061" max="13312" width="11.42578125" style="1"/>
    <col min="13313" max="13314" width="20.7109375" style="1" bestFit="1" customWidth="1"/>
    <col min="13315" max="13315" width="3" style="1" customWidth="1"/>
    <col min="13316" max="13316" width="15.140625" style="1" customWidth="1"/>
    <col min="13317" max="13568" width="11.42578125" style="1"/>
    <col min="13569" max="13570" width="20.7109375" style="1" bestFit="1" customWidth="1"/>
    <col min="13571" max="13571" width="3" style="1" customWidth="1"/>
    <col min="13572" max="13572" width="15.140625" style="1" customWidth="1"/>
    <col min="13573" max="13824" width="11.42578125" style="1"/>
    <col min="13825" max="13826" width="20.7109375" style="1" bestFit="1" customWidth="1"/>
    <col min="13827" max="13827" width="3" style="1" customWidth="1"/>
    <col min="13828" max="13828" width="15.140625" style="1" customWidth="1"/>
    <col min="13829" max="14080" width="11.42578125" style="1"/>
    <col min="14081" max="14082" width="20.7109375" style="1" bestFit="1" customWidth="1"/>
    <col min="14083" max="14083" width="3" style="1" customWidth="1"/>
    <col min="14084" max="14084" width="15.140625" style="1" customWidth="1"/>
    <col min="14085" max="14336" width="11.42578125" style="1"/>
    <col min="14337" max="14338" width="20.7109375" style="1" bestFit="1" customWidth="1"/>
    <col min="14339" max="14339" width="3" style="1" customWidth="1"/>
    <col min="14340" max="14340" width="15.140625" style="1" customWidth="1"/>
    <col min="14341" max="14592" width="11.42578125" style="1"/>
    <col min="14593" max="14594" width="20.7109375" style="1" bestFit="1" customWidth="1"/>
    <col min="14595" max="14595" width="3" style="1" customWidth="1"/>
    <col min="14596" max="14596" width="15.140625" style="1" customWidth="1"/>
    <col min="14597" max="14848" width="11.42578125" style="1"/>
    <col min="14849" max="14850" width="20.7109375" style="1" bestFit="1" customWidth="1"/>
    <col min="14851" max="14851" width="3" style="1" customWidth="1"/>
    <col min="14852" max="14852" width="15.140625" style="1" customWidth="1"/>
    <col min="14853" max="15104" width="11.42578125" style="1"/>
    <col min="15105" max="15106" width="20.7109375" style="1" bestFit="1" customWidth="1"/>
    <col min="15107" max="15107" width="3" style="1" customWidth="1"/>
    <col min="15108" max="15108" width="15.140625" style="1" customWidth="1"/>
    <col min="15109" max="15360" width="11.42578125" style="1"/>
    <col min="15361" max="15362" width="20.7109375" style="1" bestFit="1" customWidth="1"/>
    <col min="15363" max="15363" width="3" style="1" customWidth="1"/>
    <col min="15364" max="15364" width="15.140625" style="1" customWidth="1"/>
    <col min="15365" max="15616" width="11.42578125" style="1"/>
    <col min="15617" max="15618" width="20.7109375" style="1" bestFit="1" customWidth="1"/>
    <col min="15619" max="15619" width="3" style="1" customWidth="1"/>
    <col min="15620" max="15620" width="15.140625" style="1" customWidth="1"/>
    <col min="15621" max="15872" width="11.42578125" style="1"/>
    <col min="15873" max="15874" width="20.7109375" style="1" bestFit="1" customWidth="1"/>
    <col min="15875" max="15875" width="3" style="1" customWidth="1"/>
    <col min="15876" max="15876" width="15.140625" style="1" customWidth="1"/>
    <col min="15877" max="16128" width="11.42578125" style="1"/>
    <col min="16129" max="16130" width="20.7109375" style="1" bestFit="1" customWidth="1"/>
    <col min="16131" max="16131" width="3" style="1" customWidth="1"/>
    <col min="16132" max="16132" width="15.140625" style="1" customWidth="1"/>
    <col min="16133" max="16384" width="11.42578125" style="1"/>
  </cols>
  <sheetData>
    <row r="1" spans="1:25" s="38" customFormat="1" x14ac:dyDescent="0.25">
      <c r="A1" s="86" t="s">
        <v>147</v>
      </c>
      <c r="B1" s="52"/>
      <c r="C1" s="53"/>
      <c r="D1" s="52"/>
      <c r="E1" s="53"/>
      <c r="F1" s="52"/>
      <c r="G1" s="53"/>
      <c r="H1" s="52"/>
      <c r="I1" s="53"/>
      <c r="J1" s="52"/>
      <c r="K1" s="53"/>
      <c r="L1" s="54">
        <v>200140</v>
      </c>
      <c r="M1" s="55">
        <v>200140</v>
      </c>
      <c r="N1" s="52"/>
      <c r="O1" s="53"/>
      <c r="P1" s="52"/>
      <c r="Q1" s="53"/>
      <c r="R1" s="52"/>
      <c r="S1" s="53"/>
      <c r="T1" s="52"/>
      <c r="U1" s="53"/>
      <c r="V1" s="52"/>
      <c r="W1" s="53"/>
      <c r="X1" s="52"/>
      <c r="Y1" s="53"/>
    </row>
    <row r="2" spans="1:25" s="38" customFormat="1" x14ac:dyDescent="0.25">
      <c r="A2" s="87" t="s">
        <v>147</v>
      </c>
      <c r="B2" s="56">
        <v>200301</v>
      </c>
      <c r="C2" s="57">
        <v>200301</v>
      </c>
      <c r="D2" s="58">
        <v>170107</v>
      </c>
      <c r="E2" s="59">
        <v>170107</v>
      </c>
      <c r="F2" s="56">
        <v>200301</v>
      </c>
      <c r="G2" s="57">
        <v>200301</v>
      </c>
      <c r="H2" s="56">
        <v>150101</v>
      </c>
      <c r="I2" s="57">
        <v>150101</v>
      </c>
      <c r="J2" s="56">
        <v>150107</v>
      </c>
      <c r="K2" s="57">
        <v>150107</v>
      </c>
      <c r="L2" s="56">
        <v>150104</v>
      </c>
      <c r="M2" s="57">
        <v>150104</v>
      </c>
      <c r="N2" s="56">
        <v>150103</v>
      </c>
      <c r="O2" s="57">
        <v>150103</v>
      </c>
      <c r="P2" s="56">
        <v>150102</v>
      </c>
      <c r="Q2" s="57">
        <v>150102</v>
      </c>
      <c r="R2" s="56">
        <v>160103</v>
      </c>
      <c r="S2" s="57">
        <v>160103</v>
      </c>
      <c r="T2" s="60"/>
      <c r="U2" s="61"/>
      <c r="V2" s="60"/>
      <c r="W2" s="61"/>
      <c r="X2" s="56">
        <v>200108</v>
      </c>
      <c r="Y2" s="57">
        <v>200108</v>
      </c>
    </row>
    <row r="3" spans="1:25" s="38" customFormat="1" x14ac:dyDescent="0.25">
      <c r="A3" s="87" t="s">
        <v>147</v>
      </c>
      <c r="B3" s="56">
        <v>200307</v>
      </c>
      <c r="C3" s="57">
        <v>200307</v>
      </c>
      <c r="D3" s="58">
        <v>200202</v>
      </c>
      <c r="E3" s="59">
        <v>200202</v>
      </c>
      <c r="F3" s="56">
        <v>200302</v>
      </c>
      <c r="G3" s="57">
        <v>200302</v>
      </c>
      <c r="H3" s="56">
        <v>200101</v>
      </c>
      <c r="I3" s="57">
        <v>200101</v>
      </c>
      <c r="J3" s="56">
        <v>200102</v>
      </c>
      <c r="K3" s="57">
        <v>200102</v>
      </c>
      <c r="L3" s="56">
        <v>200140</v>
      </c>
      <c r="M3" s="57">
        <v>200140</v>
      </c>
      <c r="N3" s="56">
        <v>200137</v>
      </c>
      <c r="O3" s="57">
        <v>200137</v>
      </c>
      <c r="P3" s="56">
        <v>200139</v>
      </c>
      <c r="Q3" s="57">
        <v>200139</v>
      </c>
      <c r="R3" s="56">
        <v>200139</v>
      </c>
      <c r="S3" s="57">
        <v>200139</v>
      </c>
      <c r="T3" s="60" t="s">
        <v>180</v>
      </c>
      <c r="U3" s="62" t="s">
        <v>180</v>
      </c>
      <c r="V3" s="56">
        <v>200135</v>
      </c>
      <c r="W3" s="57">
        <v>200135</v>
      </c>
      <c r="X3" s="56">
        <v>200201</v>
      </c>
      <c r="Y3" s="57">
        <v>200201</v>
      </c>
    </row>
    <row r="4" spans="1:25" s="38" customFormat="1" x14ac:dyDescent="0.25">
      <c r="A4" s="88" t="s">
        <v>38</v>
      </c>
      <c r="B4" s="75" t="s">
        <v>181</v>
      </c>
      <c r="C4" s="76"/>
      <c r="D4" s="75" t="s">
        <v>182</v>
      </c>
      <c r="E4" s="76"/>
      <c r="F4" s="75" t="s">
        <v>2</v>
      </c>
      <c r="G4" s="76"/>
      <c r="H4" s="75" t="s">
        <v>183</v>
      </c>
      <c r="I4" s="76"/>
      <c r="J4" s="75" t="s">
        <v>184</v>
      </c>
      <c r="K4" s="76"/>
      <c r="L4" s="75" t="s">
        <v>185</v>
      </c>
      <c r="M4" s="76"/>
      <c r="N4" s="75" t="s">
        <v>186</v>
      </c>
      <c r="O4" s="76"/>
      <c r="P4" s="75" t="s">
        <v>187</v>
      </c>
      <c r="Q4" s="76"/>
      <c r="R4" s="75" t="s">
        <v>188</v>
      </c>
      <c r="S4" s="76"/>
      <c r="T4" s="75" t="s">
        <v>144</v>
      </c>
      <c r="U4" s="76"/>
      <c r="V4" s="75" t="s">
        <v>189</v>
      </c>
      <c r="W4" s="76"/>
      <c r="X4" s="75" t="s">
        <v>190</v>
      </c>
      <c r="Y4" s="76"/>
    </row>
    <row r="5" spans="1:25" s="38" customFormat="1" x14ac:dyDescent="0.25">
      <c r="A5" s="89"/>
      <c r="B5" s="45" t="s">
        <v>145</v>
      </c>
      <c r="C5" s="46" t="s">
        <v>146</v>
      </c>
      <c r="D5" s="45" t="s">
        <v>145</v>
      </c>
      <c r="E5" s="46" t="s">
        <v>146</v>
      </c>
      <c r="F5" s="45" t="s">
        <v>145</v>
      </c>
      <c r="G5" s="46" t="s">
        <v>146</v>
      </c>
      <c r="H5" s="45" t="s">
        <v>145</v>
      </c>
      <c r="I5" s="46" t="s">
        <v>146</v>
      </c>
      <c r="J5" s="45" t="s">
        <v>145</v>
      </c>
      <c r="K5" s="46" t="s">
        <v>146</v>
      </c>
      <c r="L5" s="45" t="s">
        <v>145</v>
      </c>
      <c r="M5" s="46" t="s">
        <v>146</v>
      </c>
      <c r="N5" s="45" t="s">
        <v>145</v>
      </c>
      <c r="O5" s="46" t="s">
        <v>146</v>
      </c>
      <c r="P5" s="45" t="s">
        <v>145</v>
      </c>
      <c r="Q5" s="46" t="s">
        <v>146</v>
      </c>
      <c r="R5" s="45" t="s">
        <v>145</v>
      </c>
      <c r="S5" s="46" t="s">
        <v>146</v>
      </c>
      <c r="T5" s="45" t="s">
        <v>145</v>
      </c>
      <c r="U5" s="46" t="s">
        <v>146</v>
      </c>
      <c r="V5" s="45" t="s">
        <v>145</v>
      </c>
      <c r="W5" s="46" t="s">
        <v>146</v>
      </c>
      <c r="X5" s="45" t="s">
        <v>145</v>
      </c>
      <c r="Y5" s="46" t="s">
        <v>146</v>
      </c>
    </row>
    <row r="6" spans="1:25" x14ac:dyDescent="0.25">
      <c r="A6" s="90" t="s">
        <v>39</v>
      </c>
      <c r="B6" s="95">
        <v>631966</v>
      </c>
      <c r="C6" s="78">
        <v>255.0306698950767</v>
      </c>
      <c r="D6" s="95">
        <v>39959</v>
      </c>
      <c r="E6" s="78">
        <v>16.125504439063761</v>
      </c>
      <c r="F6" s="95">
        <v>11636</v>
      </c>
      <c r="G6" s="78">
        <v>4.6957223567393056</v>
      </c>
      <c r="H6" s="95">
        <v>149256.97</v>
      </c>
      <c r="I6" s="78">
        <v>60.232836965294588</v>
      </c>
      <c r="J6" s="95">
        <v>126570</v>
      </c>
      <c r="K6" s="78">
        <v>51.077481840193705</v>
      </c>
      <c r="L6" s="95">
        <v>20685.45</v>
      </c>
      <c r="M6" s="78">
        <v>8.3476392251815987</v>
      </c>
      <c r="N6" s="95">
        <v>33947</v>
      </c>
      <c r="O6" s="78">
        <v>13.699354317998386</v>
      </c>
      <c r="P6" s="95">
        <v>9856</v>
      </c>
      <c r="Q6" s="78">
        <v>3.977401129943503</v>
      </c>
      <c r="R6" s="95">
        <v>2105</v>
      </c>
      <c r="S6" s="78">
        <v>0.84947538337368844</v>
      </c>
      <c r="T6" s="95">
        <v>19596.159999999996</v>
      </c>
      <c r="U6" s="100">
        <v>7.908054882970136</v>
      </c>
      <c r="V6" s="95">
        <v>27952.58</v>
      </c>
      <c r="W6" s="78">
        <v>11.280298627925747</v>
      </c>
      <c r="X6" s="95">
        <v>212529</v>
      </c>
      <c r="Y6" s="78">
        <v>85.766343825665857</v>
      </c>
    </row>
    <row r="7" spans="1:25" x14ac:dyDescent="0.25">
      <c r="A7" s="90" t="s">
        <v>40</v>
      </c>
      <c r="B7" s="95">
        <v>298732</v>
      </c>
      <c r="C7" s="78">
        <v>237.08888888888887</v>
      </c>
      <c r="D7" s="95">
        <v>174978</v>
      </c>
      <c r="E7" s="78">
        <v>138.87142857142857</v>
      </c>
      <c r="F7" s="95">
        <v>0</v>
      </c>
      <c r="G7" s="78">
        <v>0</v>
      </c>
      <c r="H7" s="95">
        <v>111207.75</v>
      </c>
      <c r="I7" s="78">
        <v>88.260119047619042</v>
      </c>
      <c r="J7" s="95">
        <v>81953</v>
      </c>
      <c r="K7" s="78">
        <v>65.042063492063491</v>
      </c>
      <c r="L7" s="95">
        <v>17243.849999999999</v>
      </c>
      <c r="M7" s="78">
        <v>13.685595238095239</v>
      </c>
      <c r="N7" s="95">
        <v>76474</v>
      </c>
      <c r="O7" s="78">
        <v>60.693650793650797</v>
      </c>
      <c r="P7" s="95">
        <v>5614</v>
      </c>
      <c r="Q7" s="78">
        <v>4.4555555555555557</v>
      </c>
      <c r="R7" s="95">
        <v>2620</v>
      </c>
      <c r="S7" s="78">
        <v>2.0793650793650795</v>
      </c>
      <c r="T7" s="95">
        <v>20914.57</v>
      </c>
      <c r="U7" s="100">
        <v>16.59886507936508</v>
      </c>
      <c r="V7" s="95">
        <v>16203.08</v>
      </c>
      <c r="W7" s="78">
        <v>12.8595873015873</v>
      </c>
      <c r="X7" s="95">
        <v>77505</v>
      </c>
      <c r="Y7" s="78">
        <v>61.511904761904759</v>
      </c>
    </row>
    <row r="8" spans="1:25" x14ac:dyDescent="0.25">
      <c r="A8" s="90" t="s">
        <v>41</v>
      </c>
      <c r="B8" s="95">
        <v>566614</v>
      </c>
      <c r="C8" s="78">
        <v>235.30481727574752</v>
      </c>
      <c r="D8" s="95">
        <v>32442</v>
      </c>
      <c r="E8" s="78">
        <v>13.472591362126245</v>
      </c>
      <c r="F8" s="95">
        <v>11307</v>
      </c>
      <c r="G8" s="78">
        <v>4.6955980066445182</v>
      </c>
      <c r="H8" s="95">
        <v>144314.09</v>
      </c>
      <c r="I8" s="78">
        <v>59.931100498338871</v>
      </c>
      <c r="J8" s="95">
        <v>86974</v>
      </c>
      <c r="K8" s="78">
        <v>36.118770764119596</v>
      </c>
      <c r="L8" s="95">
        <v>11238.41</v>
      </c>
      <c r="M8" s="78">
        <v>4.6671137873754152</v>
      </c>
      <c r="N8" s="95">
        <v>25152</v>
      </c>
      <c r="O8" s="78">
        <v>10.445182724252492</v>
      </c>
      <c r="P8" s="95">
        <v>9093</v>
      </c>
      <c r="Q8" s="78">
        <v>3.7761627906976747</v>
      </c>
      <c r="R8" s="95">
        <v>2756</v>
      </c>
      <c r="S8" s="78">
        <v>1.1445182724252492</v>
      </c>
      <c r="T8" s="95">
        <v>16491.510000000002</v>
      </c>
      <c r="U8" s="100">
        <v>6.8486337209302333</v>
      </c>
      <c r="V8" s="95">
        <v>21474.37</v>
      </c>
      <c r="W8" s="78">
        <v>8.9179277408637869</v>
      </c>
      <c r="X8" s="95">
        <v>214278</v>
      </c>
      <c r="Y8" s="78">
        <v>88.9858803986711</v>
      </c>
    </row>
    <row r="9" spans="1:25" x14ac:dyDescent="0.25">
      <c r="A9" s="90" t="s">
        <v>42</v>
      </c>
      <c r="B9" s="95">
        <v>444415</v>
      </c>
      <c r="C9" s="78">
        <v>243.38170865279298</v>
      </c>
      <c r="D9" s="95">
        <v>283087</v>
      </c>
      <c r="E9" s="78">
        <v>155.03121577217962</v>
      </c>
      <c r="F9" s="95">
        <v>0</v>
      </c>
      <c r="G9" s="78">
        <v>0</v>
      </c>
      <c r="H9" s="95">
        <v>136222.82</v>
      </c>
      <c r="I9" s="78">
        <v>74.601763417305591</v>
      </c>
      <c r="J9" s="95">
        <v>100077</v>
      </c>
      <c r="K9" s="78">
        <v>54.806681270536693</v>
      </c>
      <c r="L9" s="95">
        <v>30658.92</v>
      </c>
      <c r="M9" s="78">
        <v>16.790208105147865</v>
      </c>
      <c r="N9" s="95">
        <v>110827</v>
      </c>
      <c r="O9" s="78">
        <v>60.69386637458927</v>
      </c>
      <c r="P9" s="95">
        <v>8134</v>
      </c>
      <c r="Q9" s="78">
        <v>4.454545454545455</v>
      </c>
      <c r="R9" s="95">
        <v>3798</v>
      </c>
      <c r="S9" s="78">
        <v>2.0799561883899234</v>
      </c>
      <c r="T9" s="95">
        <v>29131.16</v>
      </c>
      <c r="U9" s="100">
        <v>15.953537787513691</v>
      </c>
      <c r="V9" s="95">
        <v>24774.54</v>
      </c>
      <c r="W9" s="78">
        <v>13.567656078860898</v>
      </c>
      <c r="X9" s="95">
        <v>204074</v>
      </c>
      <c r="Y9" s="78">
        <v>111.76013143483023</v>
      </c>
    </row>
    <row r="10" spans="1:25" x14ac:dyDescent="0.25">
      <c r="A10" s="90" t="s">
        <v>43</v>
      </c>
      <c r="B10" s="95">
        <v>1229840</v>
      </c>
      <c r="C10" s="78">
        <v>179.04207308196243</v>
      </c>
      <c r="D10" s="95">
        <v>406268</v>
      </c>
      <c r="E10" s="78">
        <v>59.145144853690496</v>
      </c>
      <c r="F10" s="95">
        <v>24324</v>
      </c>
      <c r="G10" s="78">
        <v>3.5411268015722812</v>
      </c>
      <c r="H10" s="95">
        <v>513522.84</v>
      </c>
      <c r="I10" s="78">
        <v>74.759475906245441</v>
      </c>
      <c r="J10" s="95">
        <v>285076</v>
      </c>
      <c r="K10" s="78">
        <v>41.501819769981076</v>
      </c>
      <c r="L10" s="95">
        <v>74399.009999999995</v>
      </c>
      <c r="M10" s="78">
        <v>10.831126801572282</v>
      </c>
      <c r="N10" s="95">
        <v>217000</v>
      </c>
      <c r="O10" s="78">
        <v>31.591206871451448</v>
      </c>
      <c r="P10" s="95">
        <v>31440</v>
      </c>
      <c r="Q10" s="78">
        <v>4.5770854563983114</v>
      </c>
      <c r="R10" s="95">
        <v>6072</v>
      </c>
      <c r="S10" s="78">
        <v>0.88397146600669685</v>
      </c>
      <c r="T10" s="95">
        <v>59769.150000000009</v>
      </c>
      <c r="U10" s="100">
        <v>8.7012883971466</v>
      </c>
      <c r="V10" s="95">
        <v>74432.160000000003</v>
      </c>
      <c r="W10" s="78">
        <v>10.835952831562091</v>
      </c>
      <c r="X10" s="95">
        <v>604520</v>
      </c>
      <c r="Y10" s="78">
        <v>88.006987916727326</v>
      </c>
    </row>
    <row r="11" spans="1:25" x14ac:dyDescent="0.25">
      <c r="A11" s="90" t="s">
        <v>44</v>
      </c>
      <c r="B11" s="95">
        <v>2221430</v>
      </c>
      <c r="C11" s="78">
        <v>218.25800746708586</v>
      </c>
      <c r="D11" s="95">
        <v>1186659</v>
      </c>
      <c r="E11" s="78">
        <v>116.59058754175673</v>
      </c>
      <c r="F11" s="95">
        <v>97720</v>
      </c>
      <c r="G11" s="78">
        <v>9.6011004126547466</v>
      </c>
      <c r="H11" s="95">
        <v>312950.19</v>
      </c>
      <c r="I11" s="78">
        <v>30.747709766162309</v>
      </c>
      <c r="J11" s="95">
        <v>267186</v>
      </c>
      <c r="K11" s="78">
        <v>26.251326390253489</v>
      </c>
      <c r="L11" s="95">
        <v>101935.14</v>
      </c>
      <c r="M11" s="78">
        <v>10.015242680290822</v>
      </c>
      <c r="N11" s="95">
        <v>485425</v>
      </c>
      <c r="O11" s="78">
        <v>47.693554725879345</v>
      </c>
      <c r="P11" s="95">
        <v>28773</v>
      </c>
      <c r="Q11" s="78">
        <v>2.8269797602672431</v>
      </c>
      <c r="R11" s="95">
        <v>15909</v>
      </c>
      <c r="S11" s="78">
        <v>1.563077225388092</v>
      </c>
      <c r="T11" s="95">
        <v>115738.77</v>
      </c>
      <c r="U11" s="100">
        <v>11.371464924346625</v>
      </c>
      <c r="V11" s="95">
        <v>107720.04999999999</v>
      </c>
      <c r="W11" s="78">
        <v>10.583616624091178</v>
      </c>
      <c r="X11" s="95">
        <v>1887699</v>
      </c>
      <c r="Y11" s="78">
        <v>185.46855963843583</v>
      </c>
    </row>
    <row r="12" spans="1:25" x14ac:dyDescent="0.25">
      <c r="A12" s="90" t="s">
        <v>45</v>
      </c>
      <c r="B12" s="95">
        <v>705233</v>
      </c>
      <c r="C12" s="78">
        <v>268.14942965779471</v>
      </c>
      <c r="D12" s="95">
        <v>42410</v>
      </c>
      <c r="E12" s="78">
        <v>16.125475285171103</v>
      </c>
      <c r="F12" s="95">
        <v>12350</v>
      </c>
      <c r="G12" s="78">
        <v>4.6958174904942966</v>
      </c>
      <c r="H12" s="95">
        <v>170901.87</v>
      </c>
      <c r="I12" s="78">
        <v>64.981699619771859</v>
      </c>
      <c r="J12" s="95">
        <v>126104</v>
      </c>
      <c r="K12" s="78">
        <v>47.948288973384031</v>
      </c>
      <c r="L12" s="95">
        <v>19513.54</v>
      </c>
      <c r="M12" s="78">
        <v>7.4195969581749051</v>
      </c>
      <c r="N12" s="95">
        <v>36029</v>
      </c>
      <c r="O12" s="78">
        <v>13.699239543726236</v>
      </c>
      <c r="P12" s="95">
        <v>10461</v>
      </c>
      <c r="Q12" s="78">
        <v>3.9775665399239548</v>
      </c>
      <c r="R12" s="95">
        <v>2234</v>
      </c>
      <c r="S12" s="78">
        <v>0.84942965779467683</v>
      </c>
      <c r="T12" s="95">
        <v>18127.650000000001</v>
      </c>
      <c r="U12" s="100">
        <v>6.8926425855513305</v>
      </c>
      <c r="V12" s="95">
        <v>29018.940000000002</v>
      </c>
      <c r="W12" s="78">
        <v>11.033817490494297</v>
      </c>
      <c r="X12" s="95">
        <v>271357</v>
      </c>
      <c r="Y12" s="78">
        <v>103.17756653992396</v>
      </c>
    </row>
    <row r="13" spans="1:25" x14ac:dyDescent="0.25">
      <c r="A13" s="90" t="s">
        <v>46</v>
      </c>
      <c r="B13" s="95">
        <v>721620</v>
      </c>
      <c r="C13" s="78">
        <v>201.68250419228622</v>
      </c>
      <c r="D13" s="95">
        <v>624374</v>
      </c>
      <c r="E13" s="78">
        <v>174.50363331470095</v>
      </c>
      <c r="F13" s="95">
        <v>90310</v>
      </c>
      <c r="G13" s="78">
        <v>25.240357741755169</v>
      </c>
      <c r="H13" s="95">
        <v>230222.71</v>
      </c>
      <c r="I13" s="78">
        <v>64.343965902738958</v>
      </c>
      <c r="J13" s="95">
        <v>147795</v>
      </c>
      <c r="K13" s="78">
        <v>41.306595863610958</v>
      </c>
      <c r="L13" s="95">
        <v>19156.09</v>
      </c>
      <c r="M13" s="78">
        <v>5.35385410844047</v>
      </c>
      <c r="N13" s="95">
        <v>80635</v>
      </c>
      <c r="O13" s="78">
        <v>22.536333147009504</v>
      </c>
      <c r="P13" s="95">
        <v>9268</v>
      </c>
      <c r="Q13" s="78">
        <v>2.5902738960313023</v>
      </c>
      <c r="R13" s="95">
        <v>3782</v>
      </c>
      <c r="S13" s="78">
        <v>1.0570150922302963</v>
      </c>
      <c r="T13" s="95">
        <v>28989.46</v>
      </c>
      <c r="U13" s="100">
        <v>8.1021408608160979</v>
      </c>
      <c r="V13" s="95">
        <v>28407</v>
      </c>
      <c r="W13" s="78">
        <v>7.9393515930687535</v>
      </c>
      <c r="X13" s="95">
        <v>697890</v>
      </c>
      <c r="Y13" s="78">
        <v>195.05030743432084</v>
      </c>
    </row>
    <row r="14" spans="1:25" x14ac:dyDescent="0.25">
      <c r="A14" s="90" t="s">
        <v>47</v>
      </c>
      <c r="B14" s="95">
        <v>689073</v>
      </c>
      <c r="C14" s="78">
        <v>242.11981728742094</v>
      </c>
      <c r="D14" s="95">
        <v>43222</v>
      </c>
      <c r="E14" s="78">
        <v>15.186929023190443</v>
      </c>
      <c r="F14" s="95">
        <v>13365</v>
      </c>
      <c r="G14" s="78">
        <v>4.6960646521433587</v>
      </c>
      <c r="H14" s="95">
        <v>185768.57</v>
      </c>
      <c r="I14" s="78">
        <v>65.27356640899508</v>
      </c>
      <c r="J14" s="95">
        <v>61691</v>
      </c>
      <c r="K14" s="78">
        <v>21.676387912860154</v>
      </c>
      <c r="L14" s="95">
        <v>21576.66</v>
      </c>
      <c r="M14" s="78">
        <v>7.5813984539704844</v>
      </c>
      <c r="N14" s="95">
        <v>31959</v>
      </c>
      <c r="O14" s="78">
        <v>11.229444834855938</v>
      </c>
      <c r="P14" s="95">
        <v>12351</v>
      </c>
      <c r="Q14" s="78">
        <v>4.3397751229796206</v>
      </c>
      <c r="R14" s="95">
        <v>1824</v>
      </c>
      <c r="S14" s="78">
        <v>0.64089950808151797</v>
      </c>
      <c r="T14" s="95">
        <v>21039.550000000003</v>
      </c>
      <c r="U14" s="100">
        <v>7.3926739283204501</v>
      </c>
      <c r="V14" s="95">
        <v>27556.75</v>
      </c>
      <c r="W14" s="78">
        <v>9.682624736472242</v>
      </c>
      <c r="X14" s="95">
        <v>342116</v>
      </c>
      <c r="Y14" s="78">
        <v>120.20941672522839</v>
      </c>
    </row>
    <row r="15" spans="1:25" x14ac:dyDescent="0.25">
      <c r="A15" s="90" t="s">
        <v>48</v>
      </c>
      <c r="B15" s="95">
        <v>442920</v>
      </c>
      <c r="C15" s="78">
        <v>243.22899505766063</v>
      </c>
      <c r="D15" s="95">
        <v>74408</v>
      </c>
      <c r="E15" s="78">
        <v>40.861065348709502</v>
      </c>
      <c r="F15" s="95">
        <v>0</v>
      </c>
      <c r="G15" s="78">
        <v>0</v>
      </c>
      <c r="H15" s="95">
        <v>119455.76</v>
      </c>
      <c r="I15" s="78">
        <v>65.598989566172435</v>
      </c>
      <c r="J15" s="95">
        <v>75467</v>
      </c>
      <c r="K15" s="78">
        <v>41.442613948380014</v>
      </c>
      <c r="L15" s="95">
        <v>879.06</v>
      </c>
      <c r="M15" s="78">
        <v>0.48273476112026359</v>
      </c>
      <c r="N15" s="95">
        <v>17138</v>
      </c>
      <c r="O15" s="78">
        <v>9.4113124656781988</v>
      </c>
      <c r="P15" s="95">
        <v>4630</v>
      </c>
      <c r="Q15" s="78">
        <v>2.5425590334980779</v>
      </c>
      <c r="R15" s="95">
        <v>383</v>
      </c>
      <c r="S15" s="78">
        <v>0.21032399780340472</v>
      </c>
      <c r="T15" s="95">
        <v>13514.269999999999</v>
      </c>
      <c r="U15" s="100">
        <v>7.4213454146073579</v>
      </c>
      <c r="V15" s="95">
        <v>10088.210000000001</v>
      </c>
      <c r="W15" s="78">
        <v>5.5399286106534875</v>
      </c>
      <c r="X15" s="95">
        <v>268140</v>
      </c>
      <c r="Y15" s="78">
        <v>147.2487644151565</v>
      </c>
    </row>
    <row r="16" spans="1:25" x14ac:dyDescent="0.25">
      <c r="A16" s="90" t="s">
        <v>49</v>
      </c>
      <c r="B16" s="95">
        <v>592199</v>
      </c>
      <c r="C16" s="78">
        <v>260.07861220904698</v>
      </c>
      <c r="D16" s="95">
        <v>34581</v>
      </c>
      <c r="E16" s="78">
        <v>15.187088274044795</v>
      </c>
      <c r="F16" s="95">
        <v>10693</v>
      </c>
      <c r="G16" s="78">
        <v>4.6960913482652611</v>
      </c>
      <c r="H16" s="95">
        <v>161254.45000000001</v>
      </c>
      <c r="I16" s="78">
        <v>70.818818620992545</v>
      </c>
      <c r="J16" s="95">
        <v>91707</v>
      </c>
      <c r="K16" s="78">
        <v>40.275362318840578</v>
      </c>
      <c r="L16" s="95">
        <v>17263.330000000002</v>
      </c>
      <c r="M16" s="78">
        <v>7.5816117698726391</v>
      </c>
      <c r="N16" s="95">
        <v>25569</v>
      </c>
      <c r="O16" s="78">
        <v>11.229249011857707</v>
      </c>
      <c r="P16" s="95">
        <v>9883</v>
      </c>
      <c r="Q16" s="78">
        <v>4.3403601229688187</v>
      </c>
      <c r="R16" s="95">
        <v>1459</v>
      </c>
      <c r="S16" s="78">
        <v>0.64075537988581466</v>
      </c>
      <c r="T16" s="95">
        <v>20859.2</v>
      </c>
      <c r="U16" s="100">
        <v>9.1608256477821683</v>
      </c>
      <c r="V16" s="95">
        <v>28821.93</v>
      </c>
      <c r="W16" s="78">
        <v>12.657852437417656</v>
      </c>
      <c r="X16" s="95">
        <v>607553</v>
      </c>
      <c r="Y16" s="78">
        <v>266.82169521299954</v>
      </c>
    </row>
    <row r="17" spans="1:25" x14ac:dyDescent="0.25">
      <c r="A17" s="90" t="s">
        <v>50</v>
      </c>
      <c r="B17" s="95">
        <v>318586</v>
      </c>
      <c r="C17" s="78">
        <v>292.012832263978</v>
      </c>
      <c r="D17" s="95">
        <v>13065</v>
      </c>
      <c r="E17" s="78">
        <v>11.975252062328138</v>
      </c>
      <c r="F17" s="95">
        <v>5123</v>
      </c>
      <c r="G17" s="78">
        <v>4.6956920256645276</v>
      </c>
      <c r="H17" s="95">
        <v>94226.63</v>
      </c>
      <c r="I17" s="78">
        <v>86.367213565536204</v>
      </c>
      <c r="J17" s="95">
        <v>39849</v>
      </c>
      <c r="K17" s="78">
        <v>36.525206232813929</v>
      </c>
      <c r="L17" s="95">
        <v>7581.64</v>
      </c>
      <c r="M17" s="78">
        <v>6.9492575618698442</v>
      </c>
      <c r="N17" s="95">
        <v>9094</v>
      </c>
      <c r="O17" s="78">
        <v>8.335472043996333</v>
      </c>
      <c r="P17" s="95">
        <v>4869</v>
      </c>
      <c r="Q17" s="78">
        <v>4.4628780934922094</v>
      </c>
      <c r="R17" s="95">
        <v>1651</v>
      </c>
      <c r="S17" s="78">
        <v>1.5132905591200734</v>
      </c>
      <c r="T17" s="95">
        <v>10570.870000000003</v>
      </c>
      <c r="U17" s="100">
        <v>9.6891567369385871</v>
      </c>
      <c r="V17" s="95">
        <v>11007.2</v>
      </c>
      <c r="W17" s="78">
        <v>10.089092575618698</v>
      </c>
      <c r="X17" s="95">
        <v>51700</v>
      </c>
      <c r="Y17" s="78">
        <v>47.387717690192481</v>
      </c>
    </row>
    <row r="18" spans="1:25" x14ac:dyDescent="0.25">
      <c r="A18" s="90" t="s">
        <v>51</v>
      </c>
      <c r="B18" s="95">
        <v>454205</v>
      </c>
      <c r="C18" s="78">
        <v>275.77717061323619</v>
      </c>
      <c r="D18" s="95">
        <v>26558</v>
      </c>
      <c r="E18" s="78">
        <v>16.125075895567697</v>
      </c>
      <c r="F18" s="95">
        <v>7734</v>
      </c>
      <c r="G18" s="78">
        <v>4.6958105646630237</v>
      </c>
      <c r="H18" s="95">
        <v>110064.58</v>
      </c>
      <c r="I18" s="78">
        <v>66.827310261080754</v>
      </c>
      <c r="J18" s="95">
        <v>68235</v>
      </c>
      <c r="K18" s="78">
        <v>41.429872495446261</v>
      </c>
      <c r="L18" s="95">
        <v>12219.96</v>
      </c>
      <c r="M18" s="78">
        <v>7.419526411657559</v>
      </c>
      <c r="N18" s="95">
        <v>22563</v>
      </c>
      <c r="O18" s="78">
        <v>13.699453551912569</v>
      </c>
      <c r="P18" s="95">
        <v>6553</v>
      </c>
      <c r="Q18" s="78">
        <v>3.9787492410443228</v>
      </c>
      <c r="R18" s="95">
        <v>1399</v>
      </c>
      <c r="S18" s="78">
        <v>0.8494231936854888</v>
      </c>
      <c r="T18" s="95">
        <v>12782.079999999998</v>
      </c>
      <c r="U18" s="100">
        <v>7.7608257437765644</v>
      </c>
      <c r="V18" s="95">
        <v>18533.599999999999</v>
      </c>
      <c r="W18" s="78">
        <v>11.252944748026717</v>
      </c>
      <c r="X18" s="95">
        <v>78329</v>
      </c>
      <c r="Y18" s="78">
        <v>47.558591378263507</v>
      </c>
    </row>
    <row r="19" spans="1:25" x14ac:dyDescent="0.25">
      <c r="A19" s="90" t="s">
        <v>52</v>
      </c>
      <c r="B19" s="95">
        <v>379135</v>
      </c>
      <c r="C19" s="78">
        <v>256.17229729729729</v>
      </c>
      <c r="D19" s="95">
        <v>123729</v>
      </c>
      <c r="E19" s="78">
        <v>83.600675675675674</v>
      </c>
      <c r="F19" s="95">
        <v>1910</v>
      </c>
      <c r="G19" s="78">
        <v>1.2905405405405406</v>
      </c>
      <c r="H19" s="95">
        <v>45410.490000000005</v>
      </c>
      <c r="I19" s="78">
        <v>30.682763513513514</v>
      </c>
      <c r="J19" s="95">
        <v>34373</v>
      </c>
      <c r="K19" s="78">
        <v>23.225000000000001</v>
      </c>
      <c r="L19" s="95">
        <v>19870.86</v>
      </c>
      <c r="M19" s="78">
        <v>13.426256756756757</v>
      </c>
      <c r="N19" s="95">
        <v>77726</v>
      </c>
      <c r="O19" s="78">
        <v>52.517567567567568</v>
      </c>
      <c r="P19" s="95">
        <v>6355</v>
      </c>
      <c r="Q19" s="78">
        <v>4.2939189189189193</v>
      </c>
      <c r="R19" s="95">
        <v>1822</v>
      </c>
      <c r="S19" s="78">
        <v>1.2310810810810811</v>
      </c>
      <c r="T19" s="95">
        <v>19045.490000000002</v>
      </c>
      <c r="U19" s="100">
        <v>12.868574324324324</v>
      </c>
      <c r="V19" s="95">
        <v>16009.23</v>
      </c>
      <c r="W19" s="78">
        <v>10.817047297297297</v>
      </c>
      <c r="X19" s="95">
        <v>81908</v>
      </c>
      <c r="Y19" s="78">
        <v>55.343243243243244</v>
      </c>
    </row>
    <row r="20" spans="1:25" x14ac:dyDescent="0.25">
      <c r="A20" s="90" t="s">
        <v>53</v>
      </c>
      <c r="B20" s="95">
        <v>1074495</v>
      </c>
      <c r="C20" s="78">
        <v>223.1557632398754</v>
      </c>
      <c r="D20" s="95">
        <v>44011</v>
      </c>
      <c r="E20" s="78">
        <v>9.140394600207685</v>
      </c>
      <c r="F20" s="95">
        <v>22611</v>
      </c>
      <c r="G20" s="78">
        <v>4.6959501557632395</v>
      </c>
      <c r="H20" s="95">
        <v>302340.17000000004</v>
      </c>
      <c r="I20" s="78">
        <v>62.791312564901354</v>
      </c>
      <c r="J20" s="95">
        <v>168619</v>
      </c>
      <c r="K20" s="78">
        <v>35.019522326064383</v>
      </c>
      <c r="L20" s="95">
        <v>25528.81</v>
      </c>
      <c r="M20" s="78">
        <v>5.3019335410176529</v>
      </c>
      <c r="N20" s="95">
        <v>42407</v>
      </c>
      <c r="O20" s="78">
        <v>8.8072689511941853</v>
      </c>
      <c r="P20" s="95">
        <v>22385</v>
      </c>
      <c r="Q20" s="78">
        <v>4.6490134994807892</v>
      </c>
      <c r="R20" s="95">
        <v>3377</v>
      </c>
      <c r="S20" s="78">
        <v>0.70134994807892004</v>
      </c>
      <c r="T20" s="95">
        <v>32948.500000000007</v>
      </c>
      <c r="U20" s="100">
        <v>6.8428868120456903</v>
      </c>
      <c r="V20" s="95">
        <v>43694.37</v>
      </c>
      <c r="W20" s="78">
        <v>9.0746355140186914</v>
      </c>
      <c r="X20" s="95">
        <v>246289</v>
      </c>
      <c r="Y20" s="78">
        <v>51.150363447559712</v>
      </c>
    </row>
    <row r="21" spans="1:25" x14ac:dyDescent="0.25">
      <c r="A21" s="90" t="s">
        <v>54</v>
      </c>
      <c r="B21" s="95">
        <v>485183</v>
      </c>
      <c r="C21" s="78">
        <v>230.16271347248576</v>
      </c>
      <c r="D21" s="95">
        <v>32014</v>
      </c>
      <c r="E21" s="78">
        <v>15.186907020872866</v>
      </c>
      <c r="F21" s="95">
        <v>9898</v>
      </c>
      <c r="G21" s="78">
        <v>4.6954459203036052</v>
      </c>
      <c r="H21" s="95">
        <v>104222.34</v>
      </c>
      <c r="I21" s="78">
        <v>49.441337760910812</v>
      </c>
      <c r="J21" s="95">
        <v>74507</v>
      </c>
      <c r="K21" s="78">
        <v>35.344876660341555</v>
      </c>
      <c r="L21" s="95">
        <v>22972.23</v>
      </c>
      <c r="M21" s="78">
        <v>10.897642314990513</v>
      </c>
      <c r="N21" s="95">
        <v>23672</v>
      </c>
      <c r="O21" s="78">
        <v>11.229601518026566</v>
      </c>
      <c r="P21" s="95">
        <v>9149</v>
      </c>
      <c r="Q21" s="78">
        <v>4.3401328273244779</v>
      </c>
      <c r="R21" s="95">
        <v>1351</v>
      </c>
      <c r="S21" s="78">
        <v>0.64089184060721061</v>
      </c>
      <c r="T21" s="95">
        <v>15119.760000000002</v>
      </c>
      <c r="U21" s="100">
        <v>7.1725616698292205</v>
      </c>
      <c r="V21" s="95">
        <v>21253.19</v>
      </c>
      <c r="W21" s="78">
        <v>10.08215844402277</v>
      </c>
      <c r="X21" s="95">
        <v>318050</v>
      </c>
      <c r="Y21" s="78">
        <v>150.87760910815939</v>
      </c>
    </row>
    <row r="22" spans="1:25" x14ac:dyDescent="0.25">
      <c r="A22" s="90" t="s">
        <v>55</v>
      </c>
      <c r="B22" s="95">
        <v>481314</v>
      </c>
      <c r="C22" s="78">
        <v>255.61019649495486</v>
      </c>
      <c r="D22" s="95">
        <v>261837</v>
      </c>
      <c r="E22" s="78">
        <v>139.05310674455657</v>
      </c>
      <c r="F22" s="95">
        <v>0</v>
      </c>
      <c r="G22" s="78">
        <v>0</v>
      </c>
      <c r="H22" s="95">
        <v>148848.53</v>
      </c>
      <c r="I22" s="78">
        <v>79.048608603292621</v>
      </c>
      <c r="J22" s="95">
        <v>95605</v>
      </c>
      <c r="K22" s="78">
        <v>50.772703133297931</v>
      </c>
      <c r="L22" s="95">
        <v>25769.23</v>
      </c>
      <c r="M22" s="78">
        <v>13.685199150292087</v>
      </c>
      <c r="N22" s="95">
        <v>114286</v>
      </c>
      <c r="O22" s="78">
        <v>60.693574083908658</v>
      </c>
      <c r="P22" s="95">
        <v>8389</v>
      </c>
      <c r="Q22" s="78">
        <v>4.455124800849708</v>
      </c>
      <c r="R22" s="95">
        <v>3916</v>
      </c>
      <c r="S22" s="78">
        <v>2.0796601168348379</v>
      </c>
      <c r="T22" s="95">
        <v>29419.680000000004</v>
      </c>
      <c r="U22" s="100">
        <v>15.623834306956986</v>
      </c>
      <c r="V22" s="95">
        <v>23847.34</v>
      </c>
      <c r="W22" s="78">
        <v>12.66454593733404</v>
      </c>
      <c r="X22" s="95">
        <v>180910</v>
      </c>
      <c r="Y22" s="78">
        <v>96.075411577270316</v>
      </c>
    </row>
    <row r="23" spans="1:25" x14ac:dyDescent="0.25">
      <c r="A23" s="90" t="s">
        <v>56</v>
      </c>
      <c r="B23" s="95">
        <v>569825</v>
      </c>
      <c r="C23" s="78">
        <v>162.99342105263159</v>
      </c>
      <c r="D23" s="95">
        <v>206977</v>
      </c>
      <c r="E23" s="78">
        <v>59.203947368421055</v>
      </c>
      <c r="F23" s="95">
        <v>0</v>
      </c>
      <c r="G23" s="78">
        <v>0</v>
      </c>
      <c r="H23" s="95">
        <v>276916.69</v>
      </c>
      <c r="I23" s="78">
        <v>79.209579519450799</v>
      </c>
      <c r="J23" s="95">
        <v>163351</v>
      </c>
      <c r="K23" s="78">
        <v>46.725114416475975</v>
      </c>
      <c r="L23" s="95">
        <v>35220.17</v>
      </c>
      <c r="M23" s="78">
        <v>10.074419336384439</v>
      </c>
      <c r="N23" s="95">
        <v>136067</v>
      </c>
      <c r="O23" s="78">
        <v>38.920766590389015</v>
      </c>
      <c r="P23" s="95">
        <v>17849</v>
      </c>
      <c r="Q23" s="78">
        <v>5.1055491990846686</v>
      </c>
      <c r="R23" s="95">
        <v>2690</v>
      </c>
      <c r="S23" s="78">
        <v>0.7694508009153318</v>
      </c>
      <c r="T23" s="95">
        <v>36646.559999999998</v>
      </c>
      <c r="U23" s="100">
        <v>10.482425629290615</v>
      </c>
      <c r="V23" s="95">
        <v>36323.120000000003</v>
      </c>
      <c r="W23" s="78">
        <v>10.389908466819222</v>
      </c>
      <c r="X23" s="95">
        <v>462599</v>
      </c>
      <c r="Y23" s="78">
        <v>132.32236842105263</v>
      </c>
    </row>
    <row r="24" spans="1:25" x14ac:dyDescent="0.25">
      <c r="A24" s="90" t="s">
        <v>57</v>
      </c>
      <c r="B24" s="95">
        <v>460300</v>
      </c>
      <c r="C24" s="78">
        <v>226.41416625676339</v>
      </c>
      <c r="D24" s="95">
        <v>10263</v>
      </c>
      <c r="E24" s="78">
        <v>5.0482046237088047</v>
      </c>
      <c r="F24" s="95">
        <v>17000</v>
      </c>
      <c r="G24" s="78">
        <v>8.3620265617314313</v>
      </c>
      <c r="H24" s="95">
        <v>148130.41</v>
      </c>
      <c r="I24" s="78">
        <v>72.862966060009839</v>
      </c>
      <c r="J24" s="95">
        <v>98637</v>
      </c>
      <c r="K24" s="78">
        <v>48.517953762911951</v>
      </c>
      <c r="L24" s="95">
        <v>981.19</v>
      </c>
      <c r="M24" s="78">
        <v>0.48263157894736841</v>
      </c>
      <c r="N24" s="95">
        <v>19134</v>
      </c>
      <c r="O24" s="78">
        <v>9.4117068371864239</v>
      </c>
      <c r="P24" s="95">
        <v>5324</v>
      </c>
      <c r="Q24" s="78">
        <v>2.6187899655681259</v>
      </c>
      <c r="R24" s="95">
        <v>427</v>
      </c>
      <c r="S24" s="78">
        <v>0.21003443187407772</v>
      </c>
      <c r="T24" s="95">
        <v>13664.779999999999</v>
      </c>
      <c r="U24" s="100">
        <v>6.7214854894244942</v>
      </c>
      <c r="V24" s="95">
        <v>11626.91</v>
      </c>
      <c r="W24" s="78">
        <v>5.7190900147565173</v>
      </c>
      <c r="X24" s="95">
        <v>213590</v>
      </c>
      <c r="Y24" s="78">
        <v>105.0614854894245</v>
      </c>
    </row>
    <row r="25" spans="1:25" x14ac:dyDescent="0.25">
      <c r="A25" s="90" t="s">
        <v>58</v>
      </c>
      <c r="B25" s="95">
        <v>1689068</v>
      </c>
      <c r="C25" s="78">
        <v>251.05053507728894</v>
      </c>
      <c r="D25" s="95">
        <v>108493</v>
      </c>
      <c r="E25" s="78">
        <v>16.125594530321045</v>
      </c>
      <c r="F25" s="95">
        <v>31593</v>
      </c>
      <c r="G25" s="78">
        <v>4.6957491082045184</v>
      </c>
      <c r="H25" s="95">
        <v>312022.07999999996</v>
      </c>
      <c r="I25" s="78">
        <v>46.376646848989296</v>
      </c>
      <c r="J25" s="95">
        <v>156524</v>
      </c>
      <c r="K25" s="78">
        <v>23.264565992865638</v>
      </c>
      <c r="L25" s="95">
        <v>49919.93</v>
      </c>
      <c r="M25" s="78">
        <v>7.4197280023781209</v>
      </c>
      <c r="N25" s="95">
        <v>92170</v>
      </c>
      <c r="O25" s="78">
        <v>13.699464922711059</v>
      </c>
      <c r="P25" s="95">
        <v>26761</v>
      </c>
      <c r="Q25" s="78">
        <v>3.9775564803804997</v>
      </c>
      <c r="R25" s="95">
        <v>5716</v>
      </c>
      <c r="S25" s="78">
        <v>0.8495838287752675</v>
      </c>
      <c r="T25" s="95">
        <v>41257.24</v>
      </c>
      <c r="U25" s="100">
        <v>6.1321700356718187</v>
      </c>
      <c r="V25" s="95">
        <v>76449.010000000009</v>
      </c>
      <c r="W25" s="78">
        <v>11.362813614744352</v>
      </c>
      <c r="X25" s="95">
        <v>466549</v>
      </c>
      <c r="Y25" s="78">
        <v>69.344381688466115</v>
      </c>
    </row>
    <row r="26" spans="1:25" x14ac:dyDescent="0.25">
      <c r="A26" s="90" t="s">
        <v>59</v>
      </c>
      <c r="B26" s="95">
        <v>5321752</v>
      </c>
      <c r="C26" s="78">
        <v>218.9660961158657</v>
      </c>
      <c r="D26" s="95">
        <v>1383917</v>
      </c>
      <c r="E26" s="78">
        <v>56.941943712969056</v>
      </c>
      <c r="F26" s="95">
        <v>0</v>
      </c>
      <c r="G26" s="78">
        <v>0</v>
      </c>
      <c r="H26" s="95">
        <v>1330563.71</v>
      </c>
      <c r="I26" s="78">
        <v>54.746696428571425</v>
      </c>
      <c r="J26" s="95">
        <v>990119</v>
      </c>
      <c r="K26" s="78">
        <v>40.738931863067805</v>
      </c>
      <c r="L26" s="95">
        <v>336260.2</v>
      </c>
      <c r="M26" s="78">
        <v>13.835590849242923</v>
      </c>
      <c r="N26" s="95">
        <v>1068959</v>
      </c>
      <c r="O26" s="78">
        <v>43.98284233048058</v>
      </c>
      <c r="P26" s="95">
        <v>82141</v>
      </c>
      <c r="Q26" s="78">
        <v>3.3797317314022384</v>
      </c>
      <c r="R26" s="95">
        <v>19120</v>
      </c>
      <c r="S26" s="78">
        <v>0.78670177748518766</v>
      </c>
      <c r="T26" s="95">
        <v>162188.75</v>
      </c>
      <c r="U26" s="100">
        <v>6.6733356649111251</v>
      </c>
      <c r="V26" s="95">
        <v>172233.7</v>
      </c>
      <c r="W26" s="78">
        <v>7.0866400592495058</v>
      </c>
      <c r="X26" s="95">
        <v>3018226</v>
      </c>
      <c r="Y26" s="78">
        <v>124.18638907175773</v>
      </c>
    </row>
    <row r="27" spans="1:25" x14ac:dyDescent="0.25">
      <c r="A27" s="90" t="s">
        <v>60</v>
      </c>
      <c r="B27" s="95">
        <v>924035</v>
      </c>
      <c r="C27" s="78">
        <v>228.89150359177606</v>
      </c>
      <c r="D27" s="95">
        <v>192170</v>
      </c>
      <c r="E27" s="78">
        <v>47.602179836512263</v>
      </c>
      <c r="F27" s="95">
        <v>0</v>
      </c>
      <c r="G27" s="78">
        <v>0</v>
      </c>
      <c r="H27" s="95">
        <v>234365.45</v>
      </c>
      <c r="I27" s="78">
        <v>58.054359673024528</v>
      </c>
      <c r="J27" s="95">
        <v>178361</v>
      </c>
      <c r="K27" s="78">
        <v>44.181570473123607</v>
      </c>
      <c r="L27" s="95">
        <v>23065.360000000001</v>
      </c>
      <c r="M27" s="78">
        <v>5.7134902155065648</v>
      </c>
      <c r="N27" s="95">
        <v>88461</v>
      </c>
      <c r="O27" s="78">
        <v>21.912558830814962</v>
      </c>
      <c r="P27" s="95">
        <v>22766</v>
      </c>
      <c r="Q27" s="78">
        <v>5.6393361406985383</v>
      </c>
      <c r="R27" s="95">
        <v>5089</v>
      </c>
      <c r="S27" s="78">
        <v>1.260589546693089</v>
      </c>
      <c r="T27" s="95">
        <v>34029.119999999995</v>
      </c>
      <c r="U27" s="100">
        <v>8.4293088927421351</v>
      </c>
      <c r="V27" s="95">
        <v>39811.74</v>
      </c>
      <c r="W27" s="78">
        <v>9.8617141441664593</v>
      </c>
      <c r="X27" s="95">
        <v>793446</v>
      </c>
      <c r="Y27" s="78">
        <v>196.54347287589795</v>
      </c>
    </row>
    <row r="28" spans="1:25" x14ac:dyDescent="0.25">
      <c r="A28" s="90" t="s">
        <v>61</v>
      </c>
      <c r="B28" s="95">
        <v>5033448</v>
      </c>
      <c r="C28" s="78">
        <v>255.06476132563088</v>
      </c>
      <c r="D28" s="95">
        <v>2583750</v>
      </c>
      <c r="E28" s="78">
        <v>130.92885375494072</v>
      </c>
      <c r="F28" s="95">
        <v>18760</v>
      </c>
      <c r="G28" s="78">
        <v>0.95064355933921152</v>
      </c>
      <c r="H28" s="95">
        <v>1281900.6100000001</v>
      </c>
      <c r="I28" s="78">
        <v>64.958985000506743</v>
      </c>
      <c r="J28" s="95">
        <v>927637</v>
      </c>
      <c r="K28" s="78">
        <v>47.007043680956727</v>
      </c>
      <c r="L28" s="95">
        <v>240971.18</v>
      </c>
      <c r="M28" s="78">
        <v>12.21096483226918</v>
      </c>
      <c r="N28" s="95">
        <v>939865</v>
      </c>
      <c r="O28" s="78">
        <v>47.626684909293608</v>
      </c>
      <c r="P28" s="95">
        <v>54698</v>
      </c>
      <c r="Q28" s="78">
        <v>2.7717644674166415</v>
      </c>
      <c r="R28" s="95">
        <v>30318</v>
      </c>
      <c r="S28" s="78">
        <v>1.5363332319854059</v>
      </c>
      <c r="T28" s="95">
        <v>233871.92</v>
      </c>
      <c r="U28" s="100">
        <v>11.851217188608491</v>
      </c>
      <c r="V28" s="95">
        <v>184525.28</v>
      </c>
      <c r="W28" s="78">
        <v>9.3506273436708227</v>
      </c>
      <c r="X28" s="95">
        <v>2994416</v>
      </c>
      <c r="Y28" s="78">
        <v>151.73892773892774</v>
      </c>
    </row>
    <row r="29" spans="1:25" x14ac:dyDescent="0.25">
      <c r="A29" s="90" t="s">
        <v>62</v>
      </c>
      <c r="B29" s="95">
        <v>1383770</v>
      </c>
      <c r="C29" s="78">
        <v>258.93899700598803</v>
      </c>
      <c r="D29" s="95">
        <v>367885</v>
      </c>
      <c r="E29" s="78">
        <v>68.840755988023957</v>
      </c>
      <c r="F29" s="95">
        <v>0</v>
      </c>
      <c r="G29" s="78">
        <v>0</v>
      </c>
      <c r="H29" s="95">
        <v>311209.78000000003</v>
      </c>
      <c r="I29" s="78">
        <v>58.235363023952104</v>
      </c>
      <c r="J29" s="95">
        <v>188271</v>
      </c>
      <c r="K29" s="78">
        <v>35.230351796407184</v>
      </c>
      <c r="L29" s="95">
        <v>2638.12</v>
      </c>
      <c r="M29" s="78">
        <v>0.49366017964071857</v>
      </c>
      <c r="N29" s="95">
        <v>50295</v>
      </c>
      <c r="O29" s="78">
        <v>9.4114895209580833</v>
      </c>
      <c r="P29" s="95">
        <v>13698</v>
      </c>
      <c r="Q29" s="78">
        <v>2.563248502994012</v>
      </c>
      <c r="R29" s="95">
        <v>10023</v>
      </c>
      <c r="S29" s="78">
        <v>1.8755613772455091</v>
      </c>
      <c r="T29" s="95">
        <v>44114.04</v>
      </c>
      <c r="U29" s="100">
        <v>8.2548727544910179</v>
      </c>
      <c r="V29" s="95">
        <v>45691.740000000005</v>
      </c>
      <c r="W29" s="78">
        <v>8.5501010479041923</v>
      </c>
      <c r="X29" s="95">
        <v>736310</v>
      </c>
      <c r="Y29" s="78">
        <v>137.78255988023952</v>
      </c>
    </row>
    <row r="30" spans="1:25" x14ac:dyDescent="0.25">
      <c r="A30" s="90" t="s">
        <v>63</v>
      </c>
      <c r="B30" s="95">
        <v>303466</v>
      </c>
      <c r="C30" s="78">
        <v>245.72145748987853</v>
      </c>
      <c r="D30" s="95">
        <v>16639</v>
      </c>
      <c r="E30" s="78">
        <v>13.472874493927126</v>
      </c>
      <c r="F30" s="95">
        <v>5799</v>
      </c>
      <c r="G30" s="78">
        <v>4.6955465587044536</v>
      </c>
      <c r="H30" s="95">
        <v>108472.43</v>
      </c>
      <c r="I30" s="78">
        <v>87.83192712550607</v>
      </c>
      <c r="J30" s="95">
        <v>42123</v>
      </c>
      <c r="K30" s="78">
        <v>34.107692307692311</v>
      </c>
      <c r="L30" s="95">
        <v>5763.72</v>
      </c>
      <c r="M30" s="78">
        <v>4.6669797570850209</v>
      </c>
      <c r="N30" s="95">
        <v>12900</v>
      </c>
      <c r="O30" s="78">
        <v>10.445344129554655</v>
      </c>
      <c r="P30" s="95">
        <v>4665</v>
      </c>
      <c r="Q30" s="78">
        <v>3.7773279352226723</v>
      </c>
      <c r="R30" s="95">
        <v>1265</v>
      </c>
      <c r="S30" s="78">
        <v>1.0242914979757085</v>
      </c>
      <c r="T30" s="95">
        <v>11131.740000000002</v>
      </c>
      <c r="U30" s="100">
        <v>9.0135546558704451</v>
      </c>
      <c r="V30" s="95">
        <v>11182.009999999998</v>
      </c>
      <c r="W30" s="78">
        <v>9.0542591093117402</v>
      </c>
      <c r="X30" s="95">
        <v>236487</v>
      </c>
      <c r="Y30" s="78">
        <v>191.48744939271256</v>
      </c>
    </row>
    <row r="31" spans="1:25" x14ac:dyDescent="0.25">
      <c r="A31" s="90" t="s">
        <v>64</v>
      </c>
      <c r="B31" s="95">
        <v>697214</v>
      </c>
      <c r="C31" s="78">
        <v>289.42050643420509</v>
      </c>
      <c r="D31" s="95">
        <v>38846</v>
      </c>
      <c r="E31" s="78">
        <v>16.125363221253632</v>
      </c>
      <c r="F31" s="95">
        <v>11311</v>
      </c>
      <c r="G31" s="78">
        <v>4.6953092569530925</v>
      </c>
      <c r="H31" s="95">
        <v>157056.1</v>
      </c>
      <c r="I31" s="78">
        <v>65.195558322955591</v>
      </c>
      <c r="J31" s="95">
        <v>64496</v>
      </c>
      <c r="K31" s="78">
        <v>26.772934827729348</v>
      </c>
      <c r="L31" s="95">
        <v>17874.41</v>
      </c>
      <c r="M31" s="78">
        <v>7.4198464092984642</v>
      </c>
      <c r="N31" s="95">
        <v>33002</v>
      </c>
      <c r="O31" s="78">
        <v>13.699460356994603</v>
      </c>
      <c r="P31" s="95">
        <v>9583</v>
      </c>
      <c r="Q31" s="78">
        <v>3.9779991697799915</v>
      </c>
      <c r="R31" s="95">
        <v>2047</v>
      </c>
      <c r="S31" s="78">
        <v>0.84973017849730181</v>
      </c>
      <c r="T31" s="95">
        <v>18924.030000000002</v>
      </c>
      <c r="U31" s="100">
        <v>7.8555541718555428</v>
      </c>
      <c r="V31" s="95">
        <v>26561.370000000003</v>
      </c>
      <c r="W31" s="78">
        <v>11.025890410958905</v>
      </c>
      <c r="X31" s="95">
        <v>114566</v>
      </c>
      <c r="Y31" s="78">
        <v>47.557492735574925</v>
      </c>
    </row>
    <row r="32" spans="1:25" x14ac:dyDescent="0.25">
      <c r="A32" s="90" t="s">
        <v>65</v>
      </c>
      <c r="B32" s="95">
        <v>8187950</v>
      </c>
      <c r="C32" s="78">
        <v>245.98780267980533</v>
      </c>
      <c r="D32" s="95">
        <v>1748283</v>
      </c>
      <c r="E32" s="78">
        <v>52.523072763323917</v>
      </c>
      <c r="F32" s="95">
        <v>139600</v>
      </c>
      <c r="G32" s="78">
        <v>4.1939554166917024</v>
      </c>
      <c r="H32" s="95">
        <v>2185091.96</v>
      </c>
      <c r="I32" s="78">
        <v>65.645976086042182</v>
      </c>
      <c r="J32" s="95">
        <v>1323891</v>
      </c>
      <c r="K32" s="78">
        <v>39.77320795529652</v>
      </c>
      <c r="L32" s="95">
        <v>277444.26</v>
      </c>
      <c r="M32" s="78">
        <v>8.3351637325001509</v>
      </c>
      <c r="N32" s="95">
        <v>805983</v>
      </c>
      <c r="O32" s="78">
        <v>24.213873700654929</v>
      </c>
      <c r="P32" s="95">
        <v>98571</v>
      </c>
      <c r="Q32" s="78">
        <v>2.9613350958360871</v>
      </c>
      <c r="R32" s="95">
        <v>22132</v>
      </c>
      <c r="S32" s="78">
        <v>0.66490416391275609</v>
      </c>
      <c r="T32" s="95">
        <v>223455.45</v>
      </c>
      <c r="U32" s="100">
        <v>6.7131962386588953</v>
      </c>
      <c r="V32" s="95">
        <v>323148.03999999998</v>
      </c>
      <c r="W32" s="78">
        <v>9.7082268821726849</v>
      </c>
      <c r="X32" s="95">
        <v>4045181</v>
      </c>
      <c r="Y32" s="78">
        <v>121.52799975965871</v>
      </c>
    </row>
    <row r="33" spans="1:25" x14ac:dyDescent="0.25">
      <c r="A33" s="90" t="s">
        <v>66</v>
      </c>
      <c r="B33" s="95">
        <v>590033</v>
      </c>
      <c r="C33" s="78">
        <v>238.20468308437626</v>
      </c>
      <c r="D33" s="95">
        <v>29663</v>
      </c>
      <c r="E33" s="78">
        <v>11.97537343560759</v>
      </c>
      <c r="F33" s="95">
        <v>11632</v>
      </c>
      <c r="G33" s="78">
        <v>4.6960032297133631</v>
      </c>
      <c r="H33" s="95">
        <v>161078.95000000001</v>
      </c>
      <c r="I33" s="78">
        <v>65.029854662898671</v>
      </c>
      <c r="J33" s="95">
        <v>104034</v>
      </c>
      <c r="K33" s="78">
        <v>42</v>
      </c>
      <c r="L33" s="95">
        <v>20637.45</v>
      </c>
      <c r="M33" s="78">
        <v>8.3316310052482834</v>
      </c>
      <c r="N33" s="95">
        <v>20647</v>
      </c>
      <c r="O33" s="78">
        <v>8.3354864755752924</v>
      </c>
      <c r="P33" s="95">
        <v>11054</v>
      </c>
      <c r="Q33" s="78">
        <v>4.4626564392410177</v>
      </c>
      <c r="R33" s="95">
        <v>3748</v>
      </c>
      <c r="S33" s="78">
        <v>1.5131207105369398</v>
      </c>
      <c r="T33" s="95">
        <v>25815.030000000002</v>
      </c>
      <c r="U33" s="100">
        <v>10.421893419459023</v>
      </c>
      <c r="V33" s="95">
        <v>30200.22</v>
      </c>
      <c r="W33" s="78">
        <v>12.192256762212352</v>
      </c>
      <c r="X33" s="95">
        <v>407277</v>
      </c>
      <c r="Y33" s="78">
        <v>164.42349616471537</v>
      </c>
    </row>
    <row r="34" spans="1:25" x14ac:dyDescent="0.25">
      <c r="A34" s="90" t="s">
        <v>67</v>
      </c>
      <c r="B34" s="95">
        <v>2323666</v>
      </c>
      <c r="C34" s="78">
        <v>278.38337127111538</v>
      </c>
      <c r="D34" s="95">
        <v>134600</v>
      </c>
      <c r="E34" s="78">
        <v>16.125554091290283</v>
      </c>
      <c r="F34" s="95">
        <v>39197</v>
      </c>
      <c r="G34" s="78">
        <v>4.6959386605966218</v>
      </c>
      <c r="H34" s="95">
        <v>493757.31</v>
      </c>
      <c r="I34" s="78">
        <v>59.153864861626928</v>
      </c>
      <c r="J34" s="95">
        <v>224885</v>
      </c>
      <c r="K34" s="78">
        <v>26.9420150952438</v>
      </c>
      <c r="L34" s="95">
        <v>74122.880000000005</v>
      </c>
      <c r="M34" s="78">
        <v>8.8801821013537801</v>
      </c>
      <c r="N34" s="95">
        <v>114349</v>
      </c>
      <c r="O34" s="78">
        <v>13.699412962741105</v>
      </c>
      <c r="P34" s="95">
        <v>33200</v>
      </c>
      <c r="Q34" s="78">
        <v>3.9774769378219723</v>
      </c>
      <c r="R34" s="95">
        <v>7091</v>
      </c>
      <c r="S34" s="78">
        <v>0.84952677608721694</v>
      </c>
      <c r="T34" s="95">
        <v>51665.799999999988</v>
      </c>
      <c r="U34" s="100">
        <v>6.1897448184976653</v>
      </c>
      <c r="V34" s="95">
        <v>91382.26</v>
      </c>
      <c r="W34" s="78">
        <v>10.947916616748532</v>
      </c>
      <c r="X34" s="95">
        <v>396967</v>
      </c>
      <c r="Y34" s="78">
        <v>47.558044806517309</v>
      </c>
    </row>
    <row r="35" spans="1:25" x14ac:dyDescent="0.25">
      <c r="A35" s="90" t="s">
        <v>68</v>
      </c>
      <c r="B35" s="95">
        <v>448782</v>
      </c>
      <c r="C35" s="78">
        <v>250.29670942554378</v>
      </c>
      <c r="D35" s="95">
        <v>28913</v>
      </c>
      <c r="E35" s="78">
        <v>16.125488008923593</v>
      </c>
      <c r="F35" s="95">
        <v>8420</v>
      </c>
      <c r="G35" s="78">
        <v>4.696040156162856</v>
      </c>
      <c r="H35" s="95">
        <v>141429.41</v>
      </c>
      <c r="I35" s="78">
        <v>78.878644729503634</v>
      </c>
      <c r="J35" s="95">
        <v>84355</v>
      </c>
      <c r="K35" s="78">
        <v>47.046848856664809</v>
      </c>
      <c r="L35" s="95">
        <v>13304.05</v>
      </c>
      <c r="M35" s="78">
        <v>7.4199944227551589</v>
      </c>
      <c r="N35" s="95">
        <v>24564</v>
      </c>
      <c r="O35" s="78">
        <v>13.69994422755159</v>
      </c>
      <c r="P35" s="95">
        <v>7133</v>
      </c>
      <c r="Q35" s="78">
        <v>3.9782487451199109</v>
      </c>
      <c r="R35" s="95">
        <v>1523</v>
      </c>
      <c r="S35" s="78">
        <v>0.84941438929168989</v>
      </c>
      <c r="T35" s="95">
        <v>14130.180000000002</v>
      </c>
      <c r="U35" s="100">
        <v>7.8807473508086998</v>
      </c>
      <c r="V35" s="95">
        <v>19857.739999999998</v>
      </c>
      <c r="W35" s="78">
        <v>11.075147796988288</v>
      </c>
      <c r="X35" s="95">
        <v>162507</v>
      </c>
      <c r="Y35" s="78">
        <v>90.634132738427212</v>
      </c>
    </row>
    <row r="36" spans="1:25" x14ac:dyDescent="0.25">
      <c r="A36" s="90" t="s">
        <v>69</v>
      </c>
      <c r="B36" s="95">
        <v>282766</v>
      </c>
      <c r="C36" s="78">
        <v>248.25812115891131</v>
      </c>
      <c r="D36" s="95">
        <v>17298</v>
      </c>
      <c r="E36" s="78">
        <v>15.187006145741879</v>
      </c>
      <c r="F36" s="95">
        <v>5348</v>
      </c>
      <c r="G36" s="78">
        <v>4.6953467954345918</v>
      </c>
      <c r="H36" s="95">
        <v>65024.23</v>
      </c>
      <c r="I36" s="78">
        <v>57.088876207199299</v>
      </c>
      <c r="J36" s="95">
        <v>46977</v>
      </c>
      <c r="K36" s="78">
        <v>41.244073748902551</v>
      </c>
      <c r="L36" s="95">
        <v>8635.67</v>
      </c>
      <c r="M36" s="78">
        <v>7.5817998244073745</v>
      </c>
      <c r="N36" s="95">
        <v>12790</v>
      </c>
      <c r="O36" s="78">
        <v>11.229148375768217</v>
      </c>
      <c r="P36" s="95">
        <v>4942</v>
      </c>
      <c r="Q36" s="78">
        <v>4.3388937664618084</v>
      </c>
      <c r="R36" s="95">
        <v>730</v>
      </c>
      <c r="S36" s="78">
        <v>0.6409130816505707</v>
      </c>
      <c r="T36" s="95">
        <v>8731.7499999999982</v>
      </c>
      <c r="U36" s="100">
        <v>7.666154521510097</v>
      </c>
      <c r="V36" s="95">
        <v>11027.42</v>
      </c>
      <c r="W36" s="78">
        <v>9.6816681299385419</v>
      </c>
      <c r="X36" s="95">
        <v>80944</v>
      </c>
      <c r="Y36" s="78">
        <v>71.065847234416154</v>
      </c>
    </row>
    <row r="37" spans="1:25" x14ac:dyDescent="0.25">
      <c r="A37" s="90" t="s">
        <v>70</v>
      </c>
      <c r="B37" s="95">
        <v>462780</v>
      </c>
      <c r="C37" s="78">
        <v>244.85714285714283</v>
      </c>
      <c r="D37" s="95">
        <v>248372</v>
      </c>
      <c r="E37" s="78">
        <v>131.41375661375662</v>
      </c>
      <c r="F37" s="95">
        <v>0</v>
      </c>
      <c r="G37" s="78">
        <v>0</v>
      </c>
      <c r="H37" s="95">
        <v>92088.62</v>
      </c>
      <c r="I37" s="78">
        <v>48.724137566137564</v>
      </c>
      <c r="J37" s="95">
        <v>74198</v>
      </c>
      <c r="K37" s="78">
        <v>39.258201058201053</v>
      </c>
      <c r="L37" s="95">
        <v>912.1</v>
      </c>
      <c r="M37" s="78">
        <v>0.48259259259259257</v>
      </c>
      <c r="N37" s="95">
        <v>41956</v>
      </c>
      <c r="O37" s="78">
        <v>22.198941798941799</v>
      </c>
      <c r="P37" s="95">
        <v>4913</v>
      </c>
      <c r="Q37" s="78">
        <v>2.5994708994708997</v>
      </c>
      <c r="R37" s="95">
        <v>2310</v>
      </c>
      <c r="S37" s="78">
        <v>1.2222222222222223</v>
      </c>
      <c r="T37" s="95">
        <v>16375.000000000002</v>
      </c>
      <c r="U37" s="100">
        <v>8.6640211640211646</v>
      </c>
      <c r="V37" s="95">
        <v>14228.640000000001</v>
      </c>
      <c r="W37" s="78">
        <v>7.5283809523809531</v>
      </c>
      <c r="X37" s="95">
        <v>300770</v>
      </c>
      <c r="Y37" s="78">
        <v>159.13756613756613</v>
      </c>
    </row>
    <row r="38" spans="1:25" x14ac:dyDescent="0.25">
      <c r="A38" s="90" t="s">
        <v>71</v>
      </c>
      <c r="B38" s="95">
        <v>686959</v>
      </c>
      <c r="C38" s="78">
        <v>167.38767056530213</v>
      </c>
      <c r="D38" s="95">
        <v>133028</v>
      </c>
      <c r="E38" s="78">
        <v>32.414230019493175</v>
      </c>
      <c r="F38" s="95">
        <v>0</v>
      </c>
      <c r="G38" s="78">
        <v>0</v>
      </c>
      <c r="H38" s="95">
        <v>252681.29</v>
      </c>
      <c r="I38" s="78">
        <v>61.569515107212482</v>
      </c>
      <c r="J38" s="95">
        <v>156487</v>
      </c>
      <c r="K38" s="78">
        <v>38.130360623781677</v>
      </c>
      <c r="L38" s="95">
        <v>19462.400000000001</v>
      </c>
      <c r="M38" s="78">
        <v>4.742300194931774</v>
      </c>
      <c r="N38" s="95">
        <v>471</v>
      </c>
      <c r="O38" s="78">
        <v>0.11476608187134503</v>
      </c>
      <c r="P38" s="95">
        <v>17689</v>
      </c>
      <c r="Q38" s="78">
        <v>4.3101851851851851</v>
      </c>
      <c r="R38" s="95">
        <v>0</v>
      </c>
      <c r="S38" s="78">
        <v>0</v>
      </c>
      <c r="T38" s="95">
        <v>19991.650000000005</v>
      </c>
      <c r="U38" s="100">
        <v>4.8712597465886933</v>
      </c>
      <c r="V38" s="95">
        <v>30810.61</v>
      </c>
      <c r="W38" s="78">
        <v>7.5074585769980509</v>
      </c>
      <c r="X38" s="95">
        <v>631212</v>
      </c>
      <c r="Y38" s="78">
        <v>153.80409356725147</v>
      </c>
    </row>
    <row r="39" spans="1:25" x14ac:dyDescent="0.25">
      <c r="A39" s="90" t="s">
        <v>72</v>
      </c>
      <c r="B39" s="95">
        <v>282349</v>
      </c>
      <c r="C39" s="78">
        <v>141.81265695630336</v>
      </c>
      <c r="D39" s="95">
        <v>117758</v>
      </c>
      <c r="E39" s="78">
        <v>59.145153189352087</v>
      </c>
      <c r="F39" s="95">
        <v>4187</v>
      </c>
      <c r="G39" s="78">
        <v>2.1029633350075341</v>
      </c>
      <c r="H39" s="95">
        <v>110748.88</v>
      </c>
      <c r="I39" s="78">
        <v>55.624751381215468</v>
      </c>
      <c r="J39" s="95">
        <v>63341</v>
      </c>
      <c r="K39" s="78">
        <v>31.813661476644903</v>
      </c>
      <c r="L39" s="95">
        <v>21564.16</v>
      </c>
      <c r="M39" s="78">
        <v>10.830818684078352</v>
      </c>
      <c r="N39" s="95">
        <v>62898</v>
      </c>
      <c r="O39" s="78">
        <v>31.591160220994475</v>
      </c>
      <c r="P39" s="95">
        <v>9113</v>
      </c>
      <c r="Q39" s="78">
        <v>4.5770969362129588</v>
      </c>
      <c r="R39" s="95">
        <v>1761</v>
      </c>
      <c r="S39" s="78">
        <v>0.88448016072325464</v>
      </c>
      <c r="T39" s="95">
        <v>18883.799999999996</v>
      </c>
      <c r="U39" s="100">
        <v>9.4845806127574086</v>
      </c>
      <c r="V39" s="95">
        <v>21733.11</v>
      </c>
      <c r="W39" s="78">
        <v>10.915675539929683</v>
      </c>
      <c r="X39" s="95">
        <v>214201</v>
      </c>
      <c r="Y39" s="78">
        <v>107.58463083877449</v>
      </c>
    </row>
    <row r="40" spans="1:25" x14ac:dyDescent="0.25">
      <c r="A40" s="90" t="s">
        <v>73</v>
      </c>
      <c r="B40" s="95">
        <v>315499</v>
      </c>
      <c r="C40" s="78">
        <v>220.16678297278435</v>
      </c>
      <c r="D40" s="95">
        <v>17161</v>
      </c>
      <c r="E40" s="78">
        <v>11.975575715282623</v>
      </c>
      <c r="F40" s="95">
        <v>6730</v>
      </c>
      <c r="G40" s="78">
        <v>4.696441032798325</v>
      </c>
      <c r="H40" s="95">
        <v>97597.91</v>
      </c>
      <c r="I40" s="78">
        <v>68.107404047452889</v>
      </c>
      <c r="J40" s="95">
        <v>49176</v>
      </c>
      <c r="K40" s="78">
        <v>34.316817864619679</v>
      </c>
      <c r="L40" s="95">
        <v>9956.84</v>
      </c>
      <c r="M40" s="78">
        <v>6.9482484298674105</v>
      </c>
      <c r="N40" s="95">
        <v>11945</v>
      </c>
      <c r="O40" s="78">
        <v>8.3356594556873684</v>
      </c>
      <c r="P40" s="95">
        <v>6397</v>
      </c>
      <c r="Q40" s="78">
        <v>4.4640614096301467</v>
      </c>
      <c r="R40" s="95">
        <v>2168</v>
      </c>
      <c r="S40" s="78">
        <v>1.5129099790648988</v>
      </c>
      <c r="T40" s="95">
        <v>9664.1299999999974</v>
      </c>
      <c r="U40" s="100">
        <v>6.7439846475924634</v>
      </c>
      <c r="V40" s="95">
        <v>12844.01</v>
      </c>
      <c r="W40" s="78">
        <v>8.9630216329378936</v>
      </c>
      <c r="X40" s="95">
        <v>313407</v>
      </c>
      <c r="Y40" s="78">
        <v>218.70690858339148</v>
      </c>
    </row>
    <row r="41" spans="1:25" x14ac:dyDescent="0.25">
      <c r="A41" s="90" t="s">
        <v>74</v>
      </c>
      <c r="B41" s="95">
        <v>1125840</v>
      </c>
      <c r="C41" s="78">
        <v>236.96905914544305</v>
      </c>
      <c r="D41" s="95">
        <v>643718</v>
      </c>
      <c r="E41" s="78">
        <v>135.49105451483899</v>
      </c>
      <c r="F41" s="95">
        <v>48870</v>
      </c>
      <c r="G41" s="78">
        <v>10.286255525152599</v>
      </c>
      <c r="H41" s="95">
        <v>370412.37</v>
      </c>
      <c r="I41" s="78">
        <v>77.965137865712478</v>
      </c>
      <c r="J41" s="95">
        <v>254311</v>
      </c>
      <c r="K41" s="78">
        <v>53.527888865502</v>
      </c>
      <c r="L41" s="95">
        <v>30531.78</v>
      </c>
      <c r="M41" s="78">
        <v>6.4263902336350238</v>
      </c>
      <c r="N41" s="95">
        <v>139274</v>
      </c>
      <c r="O41" s="78">
        <v>29.314670595664072</v>
      </c>
      <c r="P41" s="95">
        <v>15937.5</v>
      </c>
      <c r="Q41" s="78">
        <v>3.3545569353820248</v>
      </c>
      <c r="R41" s="95">
        <v>10108</v>
      </c>
      <c r="S41" s="78">
        <v>2.1275520942959378</v>
      </c>
      <c r="T41" s="95">
        <v>93553.66</v>
      </c>
      <c r="U41" s="100">
        <v>19.691361818564513</v>
      </c>
      <c r="V41" s="95">
        <v>32510.840000000004</v>
      </c>
      <c r="W41" s="78">
        <v>6.8429467480530421</v>
      </c>
      <c r="X41" s="95">
        <v>691680</v>
      </c>
      <c r="Y41" s="78">
        <v>145.58619238055147</v>
      </c>
    </row>
    <row r="42" spans="1:25" x14ac:dyDescent="0.25">
      <c r="A42" s="90" t="s">
        <v>75</v>
      </c>
      <c r="B42" s="95">
        <v>247193</v>
      </c>
      <c r="C42" s="78">
        <v>263.81323372465317</v>
      </c>
      <c r="D42" s="95">
        <v>12624</v>
      </c>
      <c r="E42" s="78">
        <v>13.472785485592317</v>
      </c>
      <c r="F42" s="95">
        <v>4399</v>
      </c>
      <c r="G42" s="78">
        <v>4.6947705442902885</v>
      </c>
      <c r="H42" s="95">
        <v>69179.709999999992</v>
      </c>
      <c r="I42" s="78">
        <v>73.831067235859123</v>
      </c>
      <c r="J42" s="95">
        <v>37389</v>
      </c>
      <c r="K42" s="78">
        <v>39.902881536819635</v>
      </c>
      <c r="L42" s="95">
        <v>4373.55</v>
      </c>
      <c r="M42" s="78">
        <v>4.6676093916755601</v>
      </c>
      <c r="N42" s="95">
        <v>9787</v>
      </c>
      <c r="O42" s="78">
        <v>10.445037353255069</v>
      </c>
      <c r="P42" s="95">
        <v>3539</v>
      </c>
      <c r="Q42" s="78">
        <v>3.776947705442903</v>
      </c>
      <c r="R42" s="95">
        <v>960</v>
      </c>
      <c r="S42" s="78">
        <v>1.0245464247598719</v>
      </c>
      <c r="T42" s="95">
        <v>9015.2499999999982</v>
      </c>
      <c r="U42" s="100">
        <v>9.621398078975453</v>
      </c>
      <c r="V42" s="95">
        <v>8495.02</v>
      </c>
      <c r="W42" s="78">
        <v>9.0661899679829254</v>
      </c>
      <c r="X42" s="95">
        <v>83277</v>
      </c>
      <c r="Y42" s="78">
        <v>88.876200640341509</v>
      </c>
    </row>
    <row r="43" spans="1:25" x14ac:dyDescent="0.25">
      <c r="A43" s="90" t="s">
        <v>76</v>
      </c>
      <c r="B43" s="95">
        <v>316557</v>
      </c>
      <c r="C43" s="78">
        <v>263.57785179017486</v>
      </c>
      <c r="D43" s="95">
        <v>18240</v>
      </c>
      <c r="E43" s="78">
        <v>15.187343880099917</v>
      </c>
      <c r="F43" s="95">
        <v>5640</v>
      </c>
      <c r="G43" s="78">
        <v>4.6960865945045791</v>
      </c>
      <c r="H43" s="95">
        <v>81659.009999999995</v>
      </c>
      <c r="I43" s="78">
        <v>67.992514571190668</v>
      </c>
      <c r="J43" s="95">
        <v>60280</v>
      </c>
      <c r="K43" s="78">
        <v>50.191507077435475</v>
      </c>
      <c r="L43" s="95">
        <v>9105.7000000000007</v>
      </c>
      <c r="M43" s="78">
        <v>7.5817651956702754</v>
      </c>
      <c r="N43" s="95">
        <v>13487</v>
      </c>
      <c r="O43" s="78">
        <v>11.229808492922565</v>
      </c>
      <c r="P43" s="95">
        <v>5213</v>
      </c>
      <c r="Q43" s="78">
        <v>4.3405495420482936</v>
      </c>
      <c r="R43" s="95">
        <v>770</v>
      </c>
      <c r="S43" s="78">
        <v>0.64113238967527064</v>
      </c>
      <c r="T43" s="95">
        <v>10644.150000000001</v>
      </c>
      <c r="U43" s="100">
        <v>8.8627393838467938</v>
      </c>
      <c r="V43" s="95">
        <v>11705.220000000001</v>
      </c>
      <c r="W43" s="78">
        <v>9.7462281432139886</v>
      </c>
      <c r="X43" s="95">
        <v>235080</v>
      </c>
      <c r="Y43" s="78">
        <v>195.73688592839301</v>
      </c>
    </row>
    <row r="44" spans="1:25" x14ac:dyDescent="0.25">
      <c r="A44" s="90" t="s">
        <v>77</v>
      </c>
      <c r="B44" s="95">
        <v>3441967</v>
      </c>
      <c r="C44" s="78">
        <v>239.14173556590009</v>
      </c>
      <c r="D44" s="95">
        <v>1478653</v>
      </c>
      <c r="E44" s="78">
        <v>102.73417633571876</v>
      </c>
      <c r="F44" s="95">
        <v>9500</v>
      </c>
      <c r="G44" s="78">
        <v>0.66004307649551863</v>
      </c>
      <c r="H44" s="95">
        <v>550140.05999999994</v>
      </c>
      <c r="I44" s="78">
        <v>38.222751337455705</v>
      </c>
      <c r="J44" s="95">
        <v>385615.19</v>
      </c>
      <c r="K44" s="78">
        <v>26.791856458000417</v>
      </c>
      <c r="L44" s="95">
        <v>207389.9</v>
      </c>
      <c r="M44" s="78">
        <v>14.409080803168207</v>
      </c>
      <c r="N44" s="95">
        <v>702222.23</v>
      </c>
      <c r="O44" s="78">
        <v>48.789149586604601</v>
      </c>
      <c r="P44" s="95">
        <v>81902.87</v>
      </c>
      <c r="Q44" s="78">
        <v>5.690465504064476</v>
      </c>
      <c r="R44" s="95">
        <v>11072</v>
      </c>
      <c r="S44" s="78">
        <v>0.76926283610088231</v>
      </c>
      <c r="T44" s="95">
        <v>148542.13000000003</v>
      </c>
      <c r="U44" s="100">
        <v>10.32044257625234</v>
      </c>
      <c r="V44" s="95">
        <v>139888.99</v>
      </c>
      <c r="W44" s="78">
        <v>9.7192378239421942</v>
      </c>
      <c r="X44" s="95">
        <v>1704666</v>
      </c>
      <c r="Y44" s="78">
        <v>118.43715695129578</v>
      </c>
    </row>
    <row r="45" spans="1:25" x14ac:dyDescent="0.25">
      <c r="A45" s="90" t="s">
        <v>78</v>
      </c>
      <c r="B45" s="95">
        <v>938572</v>
      </c>
      <c r="C45" s="78">
        <v>276.29437739181634</v>
      </c>
      <c r="D45" s="95">
        <v>2122</v>
      </c>
      <c r="E45" s="78">
        <v>0.62466882543420665</v>
      </c>
      <c r="F45" s="95">
        <v>0</v>
      </c>
      <c r="G45" s="78">
        <v>0</v>
      </c>
      <c r="H45" s="95">
        <v>185432.45</v>
      </c>
      <c r="I45" s="78">
        <v>54.587120989108037</v>
      </c>
      <c r="J45" s="95">
        <v>147526</v>
      </c>
      <c r="K45" s="78">
        <v>43.428319105092726</v>
      </c>
      <c r="L45" s="95">
        <v>1.99</v>
      </c>
      <c r="M45" s="78">
        <v>5.8581100971445395E-4</v>
      </c>
      <c r="N45" s="95">
        <v>390</v>
      </c>
      <c r="O45" s="78">
        <v>0.11480718280836032</v>
      </c>
      <c r="P45" s="95">
        <v>7996</v>
      </c>
      <c r="Q45" s="78">
        <v>2.353841624963203</v>
      </c>
      <c r="R45" s="95">
        <v>540</v>
      </c>
      <c r="S45" s="78">
        <v>0.15896379158080659</v>
      </c>
      <c r="T45" s="95">
        <v>19878.88</v>
      </c>
      <c r="U45" s="100">
        <v>5.8518928466293785</v>
      </c>
      <c r="V45" s="95">
        <v>13376.080000000002</v>
      </c>
      <c r="W45" s="78">
        <v>3.937615543126288</v>
      </c>
      <c r="X45" s="95">
        <v>520616</v>
      </c>
      <c r="Y45" s="78">
        <v>153.25758021783929</v>
      </c>
    </row>
    <row r="46" spans="1:25" x14ac:dyDescent="0.25">
      <c r="A46" s="90" t="s">
        <v>79</v>
      </c>
      <c r="B46" s="95">
        <v>1687418</v>
      </c>
      <c r="C46" s="78">
        <v>237.8655201578799</v>
      </c>
      <c r="D46" s="95">
        <v>1049459</v>
      </c>
      <c r="E46" s="78">
        <v>147.93614321962221</v>
      </c>
      <c r="F46" s="95">
        <v>0</v>
      </c>
      <c r="G46" s="78">
        <v>0</v>
      </c>
      <c r="H46" s="95">
        <v>505522.65</v>
      </c>
      <c r="I46" s="78">
        <v>71.260593459261344</v>
      </c>
      <c r="J46" s="95">
        <v>342509</v>
      </c>
      <c r="K46" s="78">
        <v>48.281505497603611</v>
      </c>
      <c r="L46" s="95">
        <v>97081.53</v>
      </c>
      <c r="M46" s="78">
        <v>13.685019734987314</v>
      </c>
      <c r="N46" s="95">
        <v>430562</v>
      </c>
      <c r="O46" s="78">
        <v>60.693825768254861</v>
      </c>
      <c r="P46" s="95">
        <v>31599</v>
      </c>
      <c r="Q46" s="78">
        <v>4.4543276007893997</v>
      </c>
      <c r="R46" s="95">
        <v>14755</v>
      </c>
      <c r="S46" s="78">
        <v>2.079926698618551</v>
      </c>
      <c r="T46" s="95">
        <v>100953.11</v>
      </c>
      <c r="U46" s="100">
        <v>14.230773893431067</v>
      </c>
      <c r="V46" s="95">
        <v>88949.71</v>
      </c>
      <c r="W46" s="78">
        <v>12.538724274034395</v>
      </c>
      <c r="X46" s="95">
        <v>454070</v>
      </c>
      <c r="Y46" s="78">
        <v>64.007612066535103</v>
      </c>
    </row>
    <row r="47" spans="1:25" x14ac:dyDescent="0.25">
      <c r="A47" s="90" t="s">
        <v>80</v>
      </c>
      <c r="B47" s="95">
        <v>1922721</v>
      </c>
      <c r="C47" s="78">
        <v>192.67672111434013</v>
      </c>
      <c r="D47" s="95">
        <v>432703</v>
      </c>
      <c r="E47" s="78">
        <v>43.361358853592549</v>
      </c>
      <c r="F47" s="95">
        <v>8140</v>
      </c>
      <c r="G47" s="78">
        <v>0.81571299729431812</v>
      </c>
      <c r="H47" s="95">
        <v>686757.7</v>
      </c>
      <c r="I47" s="78">
        <v>68.820292614490427</v>
      </c>
      <c r="J47" s="95">
        <v>405859</v>
      </c>
      <c r="K47" s="78">
        <v>40.671309750475999</v>
      </c>
      <c r="L47" s="95">
        <v>57016.83</v>
      </c>
      <c r="M47" s="78">
        <v>5.7136817316364361</v>
      </c>
      <c r="N47" s="95">
        <v>218667</v>
      </c>
      <c r="O47" s="78">
        <v>21.912716705080669</v>
      </c>
      <c r="P47" s="95">
        <v>36696</v>
      </c>
      <c r="Q47" s="78">
        <v>3.6773223769916825</v>
      </c>
      <c r="R47" s="95">
        <v>7437</v>
      </c>
      <c r="S47" s="78">
        <v>0.74526505661889964</v>
      </c>
      <c r="T47" s="95">
        <v>76319.62999999999</v>
      </c>
      <c r="U47" s="100">
        <v>7.6480238500851794</v>
      </c>
      <c r="V47" s="95">
        <v>94173.01</v>
      </c>
      <c r="W47" s="78">
        <v>9.4371189497945682</v>
      </c>
      <c r="X47" s="95">
        <v>1538089</v>
      </c>
      <c r="Y47" s="78">
        <v>154.1325784146708</v>
      </c>
    </row>
    <row r="48" spans="1:25" x14ac:dyDescent="0.25">
      <c r="A48" s="90" t="s">
        <v>81</v>
      </c>
      <c r="B48" s="95">
        <v>2267691</v>
      </c>
      <c r="C48" s="78">
        <v>279.23790173623939</v>
      </c>
      <c r="D48" s="95">
        <v>945924</v>
      </c>
      <c r="E48" s="78">
        <v>116.47875877355006</v>
      </c>
      <c r="F48" s="95">
        <v>0</v>
      </c>
      <c r="G48" s="78">
        <v>0</v>
      </c>
      <c r="H48" s="95">
        <v>322278.48</v>
      </c>
      <c r="I48" s="78">
        <v>39.684580716660506</v>
      </c>
      <c r="J48" s="95">
        <v>361416</v>
      </c>
      <c r="K48" s="78">
        <v>44.503878832656078</v>
      </c>
      <c r="L48" s="95">
        <v>81334.240000000005</v>
      </c>
      <c r="M48" s="78">
        <v>10.015298608545747</v>
      </c>
      <c r="N48" s="95">
        <v>386777</v>
      </c>
      <c r="O48" s="78">
        <v>47.626770102204162</v>
      </c>
      <c r="P48" s="95">
        <v>22512</v>
      </c>
      <c r="Q48" s="78">
        <v>2.7720724048762468</v>
      </c>
      <c r="R48" s="95">
        <v>12279</v>
      </c>
      <c r="S48" s="78">
        <v>1.5120059106021426</v>
      </c>
      <c r="T48" s="95">
        <v>91799.180000000008</v>
      </c>
      <c r="U48" s="100">
        <v>11.303925624923041</v>
      </c>
      <c r="V48" s="95">
        <v>76112.709999999992</v>
      </c>
      <c r="W48" s="78">
        <v>9.3723322250954322</v>
      </c>
      <c r="X48" s="95">
        <v>2164064</v>
      </c>
      <c r="Y48" s="78">
        <v>266.47752739810369</v>
      </c>
    </row>
    <row r="49" spans="1:25" x14ac:dyDescent="0.25">
      <c r="A49" s="90" t="s">
        <v>82</v>
      </c>
      <c r="B49" s="95">
        <v>906181</v>
      </c>
      <c r="C49" s="78">
        <v>168.59181395348836</v>
      </c>
      <c r="D49" s="95">
        <v>317906</v>
      </c>
      <c r="E49" s="78">
        <v>59.145302325581397</v>
      </c>
      <c r="F49" s="95">
        <v>11302</v>
      </c>
      <c r="G49" s="78">
        <v>2.1026976744186046</v>
      </c>
      <c r="H49" s="95">
        <v>273081.17000000004</v>
      </c>
      <c r="I49" s="78">
        <v>50.805799069767446</v>
      </c>
      <c r="J49" s="95">
        <v>141482</v>
      </c>
      <c r="K49" s="78">
        <v>26.322232558139532</v>
      </c>
      <c r="L49" s="95">
        <v>58216.14</v>
      </c>
      <c r="M49" s="78">
        <v>10.83090976744186</v>
      </c>
      <c r="N49" s="95">
        <v>169804</v>
      </c>
      <c r="O49" s="78">
        <v>31.591441860465117</v>
      </c>
      <c r="P49" s="95">
        <v>24600</v>
      </c>
      <c r="Q49" s="78">
        <v>4.5767441860465112</v>
      </c>
      <c r="R49" s="95">
        <v>4750</v>
      </c>
      <c r="S49" s="78">
        <v>0.88372093023255816</v>
      </c>
      <c r="T49" s="95">
        <v>47501.7</v>
      </c>
      <c r="U49" s="100">
        <v>8.8375255813953473</v>
      </c>
      <c r="V49" s="95">
        <v>58146.990000000005</v>
      </c>
      <c r="W49" s="78">
        <v>10.818044651162792</v>
      </c>
      <c r="X49" s="95">
        <v>623907</v>
      </c>
      <c r="Y49" s="78">
        <v>116.07572093023255</v>
      </c>
    </row>
    <row r="50" spans="1:25" x14ac:dyDescent="0.25">
      <c r="A50" s="90" t="s">
        <v>83</v>
      </c>
      <c r="B50" s="95">
        <v>259663</v>
      </c>
      <c r="C50" s="78">
        <v>233.93063063063062</v>
      </c>
      <c r="D50" s="95">
        <v>13293</v>
      </c>
      <c r="E50" s="78">
        <v>11.975675675675676</v>
      </c>
      <c r="F50" s="95">
        <v>5212</v>
      </c>
      <c r="G50" s="78">
        <v>4.6954954954954955</v>
      </c>
      <c r="H50" s="95">
        <v>75598.87</v>
      </c>
      <c r="I50" s="78">
        <v>68.107090090090082</v>
      </c>
      <c r="J50" s="95">
        <v>50798</v>
      </c>
      <c r="K50" s="78">
        <v>45.763963963963967</v>
      </c>
      <c r="L50" s="95">
        <v>7713.65</v>
      </c>
      <c r="M50" s="78">
        <v>6.9492342342342344</v>
      </c>
      <c r="N50" s="95">
        <v>9252</v>
      </c>
      <c r="O50" s="78">
        <v>8.3351351351351344</v>
      </c>
      <c r="P50" s="95">
        <v>4955</v>
      </c>
      <c r="Q50" s="78">
        <v>4.4639639639639643</v>
      </c>
      <c r="R50" s="95">
        <v>1680</v>
      </c>
      <c r="S50" s="78">
        <v>1.5135135135135136</v>
      </c>
      <c r="T50" s="95">
        <v>8633.3499999999985</v>
      </c>
      <c r="U50" s="100">
        <v>7.7777927927927921</v>
      </c>
      <c r="V50" s="95">
        <v>9912.67</v>
      </c>
      <c r="W50" s="78">
        <v>8.9303333333333335</v>
      </c>
      <c r="X50" s="95">
        <v>52600</v>
      </c>
      <c r="Y50" s="78">
        <v>47.387387387387385</v>
      </c>
    </row>
    <row r="51" spans="1:25" x14ac:dyDescent="0.25">
      <c r="A51" s="90" t="s">
        <v>84</v>
      </c>
      <c r="B51" s="95">
        <v>451495</v>
      </c>
      <c r="C51" s="78">
        <v>185.03893442622953</v>
      </c>
      <c r="D51" s="95">
        <v>144314</v>
      </c>
      <c r="E51" s="78">
        <v>59.145081967213116</v>
      </c>
      <c r="F51" s="95">
        <v>5131</v>
      </c>
      <c r="G51" s="78">
        <v>2.1028688524590162</v>
      </c>
      <c r="H51" s="95">
        <v>133502.49</v>
      </c>
      <c r="I51" s="78">
        <v>54.714135245901645</v>
      </c>
      <c r="J51" s="95">
        <v>90305</v>
      </c>
      <c r="K51" s="78">
        <v>37.010245901639344</v>
      </c>
      <c r="L51" s="95">
        <v>26427.43</v>
      </c>
      <c r="M51" s="78">
        <v>10.83091393442623</v>
      </c>
      <c r="N51" s="95">
        <v>77083</v>
      </c>
      <c r="O51" s="78">
        <v>31.591393442622952</v>
      </c>
      <c r="P51" s="95">
        <v>11168</v>
      </c>
      <c r="Q51" s="78">
        <v>4.5770491803278688</v>
      </c>
      <c r="R51" s="95">
        <v>2157</v>
      </c>
      <c r="S51" s="78">
        <v>0.88401639344262295</v>
      </c>
      <c r="T51" s="95">
        <v>22456.070000000003</v>
      </c>
      <c r="U51" s="100">
        <v>9.20330737704918</v>
      </c>
      <c r="V51" s="95">
        <v>26454.240000000002</v>
      </c>
      <c r="W51" s="78">
        <v>10.841901639344261</v>
      </c>
      <c r="X51" s="95">
        <v>230116</v>
      </c>
      <c r="Y51" s="78">
        <v>94.309836065573762</v>
      </c>
    </row>
    <row r="52" spans="1:25" x14ac:dyDescent="0.25">
      <c r="A52" s="90" t="s">
        <v>85</v>
      </c>
      <c r="B52" s="95">
        <v>618008</v>
      </c>
      <c r="C52" s="78">
        <v>185.19868145040456</v>
      </c>
      <c r="D52" s="95">
        <v>197368</v>
      </c>
      <c r="E52" s="78">
        <v>59.145340125861551</v>
      </c>
      <c r="F52" s="95">
        <v>15257</v>
      </c>
      <c r="G52" s="78">
        <v>4.5720707222055736</v>
      </c>
      <c r="H52" s="95">
        <v>269308.7</v>
      </c>
      <c r="I52" s="78">
        <v>80.703835780641299</v>
      </c>
      <c r="J52" s="95">
        <v>193187</v>
      </c>
      <c r="K52" s="78">
        <v>57.892418339826193</v>
      </c>
      <c r="L52" s="95">
        <v>36143.949999999997</v>
      </c>
      <c r="M52" s="78">
        <v>10.831270602337428</v>
      </c>
      <c r="N52" s="95">
        <v>105420</v>
      </c>
      <c r="O52" s="78">
        <v>31.591249625412047</v>
      </c>
      <c r="P52" s="95">
        <v>15272</v>
      </c>
      <c r="Q52" s="78">
        <v>4.5765657776445909</v>
      </c>
      <c r="R52" s="95">
        <v>2950</v>
      </c>
      <c r="S52" s="78">
        <v>0.88402756967335927</v>
      </c>
      <c r="T52" s="95">
        <v>28903.199999999997</v>
      </c>
      <c r="U52" s="100">
        <v>8.6614324243332348</v>
      </c>
      <c r="V52" s="95">
        <v>36111.58</v>
      </c>
      <c r="W52" s="78">
        <v>10.821570272700029</v>
      </c>
      <c r="X52" s="95">
        <v>304515</v>
      </c>
      <c r="Y52" s="78">
        <v>91.254120467485762</v>
      </c>
    </row>
    <row r="53" spans="1:25" x14ac:dyDescent="0.25">
      <c r="A53" s="90" t="s">
        <v>86</v>
      </c>
      <c r="B53" s="95">
        <v>407767</v>
      </c>
      <c r="C53" s="78">
        <v>238.87932044522555</v>
      </c>
      <c r="D53" s="95">
        <v>20442</v>
      </c>
      <c r="E53" s="78">
        <v>11.975395430579965</v>
      </c>
      <c r="F53" s="95">
        <v>8017</v>
      </c>
      <c r="G53" s="78">
        <v>4.6965436438195667</v>
      </c>
      <c r="H53" s="95">
        <v>112891.33</v>
      </c>
      <c r="I53" s="78">
        <v>66.134346807264208</v>
      </c>
      <c r="J53" s="95">
        <v>76016</v>
      </c>
      <c r="K53" s="78">
        <v>44.531927357937903</v>
      </c>
      <c r="L53" s="95">
        <v>11862</v>
      </c>
      <c r="M53" s="78">
        <v>6.9490333919156413</v>
      </c>
      <c r="N53" s="95">
        <v>14228</v>
      </c>
      <c r="O53" s="78">
        <v>8.3350908025776214</v>
      </c>
      <c r="P53" s="95">
        <v>7619</v>
      </c>
      <c r="Q53" s="78">
        <v>4.4633860574106619</v>
      </c>
      <c r="R53" s="95">
        <v>2583</v>
      </c>
      <c r="S53" s="78">
        <v>1.5131810193321618</v>
      </c>
      <c r="T53" s="95">
        <v>14497.210000000003</v>
      </c>
      <c r="U53" s="100">
        <v>8.4928002343292306</v>
      </c>
      <c r="V53" s="95">
        <v>15227.59</v>
      </c>
      <c r="W53" s="78">
        <v>8.9206736965436431</v>
      </c>
      <c r="X53" s="95">
        <v>80890</v>
      </c>
      <c r="Y53" s="78">
        <v>47.387229056824836</v>
      </c>
    </row>
    <row r="54" spans="1:25" x14ac:dyDescent="0.25">
      <c r="A54" s="90" t="s">
        <v>87</v>
      </c>
      <c r="B54" s="95">
        <v>464938</v>
      </c>
      <c r="C54" s="78">
        <v>219.10367577756833</v>
      </c>
      <c r="D54" s="95">
        <v>32227</v>
      </c>
      <c r="E54" s="78">
        <v>15.187087653157398</v>
      </c>
      <c r="F54" s="95">
        <v>9964</v>
      </c>
      <c r="G54" s="78">
        <v>4.695570216776626</v>
      </c>
      <c r="H54" s="95">
        <v>121616.52</v>
      </c>
      <c r="I54" s="78">
        <v>57.312214891611688</v>
      </c>
      <c r="J54" s="95">
        <v>104233</v>
      </c>
      <c r="K54" s="78">
        <v>49.120169651272384</v>
      </c>
      <c r="L54" s="95">
        <v>16088.24</v>
      </c>
      <c r="M54" s="78">
        <v>7.5816399622997173</v>
      </c>
      <c r="N54" s="95">
        <v>23828</v>
      </c>
      <c r="O54" s="78">
        <v>11.229029217719132</v>
      </c>
      <c r="P54" s="95">
        <v>9207</v>
      </c>
      <c r="Q54" s="78">
        <v>4.3388312912346843</v>
      </c>
      <c r="R54" s="95">
        <v>1360</v>
      </c>
      <c r="S54" s="78">
        <v>0.64090480678605088</v>
      </c>
      <c r="T54" s="95">
        <v>15620.49</v>
      </c>
      <c r="U54" s="100">
        <v>7.36121112158341</v>
      </c>
      <c r="V54" s="95">
        <v>21047.519999999997</v>
      </c>
      <c r="W54" s="78">
        <v>9.9187181903864285</v>
      </c>
      <c r="X54" s="95">
        <v>131307</v>
      </c>
      <c r="Y54" s="78">
        <v>61.878887841658809</v>
      </c>
    </row>
    <row r="55" spans="1:25" x14ac:dyDescent="0.25">
      <c r="A55" s="90" t="s">
        <v>88</v>
      </c>
      <c r="B55" s="95">
        <v>373180</v>
      </c>
      <c r="C55" s="78">
        <v>206.74792243767314</v>
      </c>
      <c r="D55" s="95">
        <v>71257</v>
      </c>
      <c r="E55" s="78">
        <v>39.477562326869808</v>
      </c>
      <c r="F55" s="95">
        <v>2690</v>
      </c>
      <c r="G55" s="78">
        <v>1.4903047091412742</v>
      </c>
      <c r="H55" s="95">
        <v>118151.56</v>
      </c>
      <c r="I55" s="78">
        <v>65.457927977839333</v>
      </c>
      <c r="J55" s="95">
        <v>67364</v>
      </c>
      <c r="K55" s="78">
        <v>37.320775623268695</v>
      </c>
      <c r="L55" s="95">
        <v>871.05</v>
      </c>
      <c r="M55" s="78">
        <v>0.48257617728531854</v>
      </c>
      <c r="N55" s="95">
        <v>40070</v>
      </c>
      <c r="O55" s="78">
        <v>22.199445983379501</v>
      </c>
      <c r="P55" s="95">
        <v>4693</v>
      </c>
      <c r="Q55" s="78">
        <v>2.5999999999999996</v>
      </c>
      <c r="R55" s="95">
        <v>2206</v>
      </c>
      <c r="S55" s="78">
        <v>1.2221606648199446</v>
      </c>
      <c r="T55" s="95">
        <v>14427.79</v>
      </c>
      <c r="U55" s="100">
        <v>7.9932354570637116</v>
      </c>
      <c r="V55" s="95">
        <v>13608.84</v>
      </c>
      <c r="W55" s="78">
        <v>7.5395235457063716</v>
      </c>
      <c r="X55" s="95">
        <v>114050</v>
      </c>
      <c r="Y55" s="78">
        <v>63.185595567867033</v>
      </c>
    </row>
    <row r="56" spans="1:25" x14ac:dyDescent="0.25">
      <c r="A56" s="90" t="s">
        <v>89</v>
      </c>
      <c r="B56" s="95">
        <v>580311</v>
      </c>
      <c r="C56" s="78">
        <v>241.79624999999999</v>
      </c>
      <c r="D56" s="95">
        <v>1499</v>
      </c>
      <c r="E56" s="78">
        <v>0.62458333333333338</v>
      </c>
      <c r="F56" s="95">
        <v>0</v>
      </c>
      <c r="G56" s="78">
        <v>0</v>
      </c>
      <c r="H56" s="95">
        <v>142909.99</v>
      </c>
      <c r="I56" s="78">
        <v>59.545829166666664</v>
      </c>
      <c r="J56" s="95">
        <v>109480</v>
      </c>
      <c r="K56" s="78">
        <v>45.616666666666667</v>
      </c>
      <c r="L56" s="95">
        <v>1.4</v>
      </c>
      <c r="M56" s="78">
        <v>5.8333333333333327E-4</v>
      </c>
      <c r="N56" s="95">
        <v>275</v>
      </c>
      <c r="O56" s="78">
        <v>0.11458333333333333</v>
      </c>
      <c r="P56" s="95">
        <v>4457</v>
      </c>
      <c r="Q56" s="78">
        <v>1.8570833333333334</v>
      </c>
      <c r="R56" s="95">
        <v>0</v>
      </c>
      <c r="S56" s="78">
        <v>0</v>
      </c>
      <c r="T56" s="95">
        <v>10907.899999999998</v>
      </c>
      <c r="U56" s="100">
        <v>4.5449583333333337</v>
      </c>
      <c r="V56" s="95">
        <v>11384.7</v>
      </c>
      <c r="W56" s="78">
        <v>4.7436249999999998</v>
      </c>
      <c r="X56" s="95">
        <v>444821</v>
      </c>
      <c r="Y56" s="78">
        <v>185.34208333333333</v>
      </c>
    </row>
    <row r="57" spans="1:25" x14ac:dyDescent="0.25">
      <c r="A57" s="90" t="s">
        <v>90</v>
      </c>
      <c r="B57" s="95">
        <v>670275</v>
      </c>
      <c r="C57" s="78">
        <v>239.55503931379559</v>
      </c>
      <c r="D57" s="95">
        <v>42493</v>
      </c>
      <c r="E57" s="78">
        <v>15.186919228020015</v>
      </c>
      <c r="F57" s="95">
        <v>13138</v>
      </c>
      <c r="G57" s="78">
        <v>4.6954967834167265</v>
      </c>
      <c r="H57" s="95">
        <v>165795.97</v>
      </c>
      <c r="I57" s="78">
        <v>59.255171551107935</v>
      </c>
      <c r="J57" s="95">
        <v>90465</v>
      </c>
      <c r="K57" s="78">
        <v>32.332022873481058</v>
      </c>
      <c r="L57" s="95">
        <v>21212.639999999999</v>
      </c>
      <c r="M57" s="78">
        <v>7.5813581129378127</v>
      </c>
      <c r="N57" s="95">
        <v>31419</v>
      </c>
      <c r="O57" s="78">
        <v>11.229092208720514</v>
      </c>
      <c r="P57" s="95">
        <v>12142</v>
      </c>
      <c r="Q57" s="78">
        <v>4.3395282344531809</v>
      </c>
      <c r="R57" s="95">
        <v>1793</v>
      </c>
      <c r="S57" s="78">
        <v>0.64081486776268759</v>
      </c>
      <c r="T57" s="95">
        <v>18811.900000000001</v>
      </c>
      <c r="U57" s="100">
        <v>6.7233380986418885</v>
      </c>
      <c r="V57" s="95">
        <v>26852.61</v>
      </c>
      <c r="W57" s="78">
        <v>9.5970729092208718</v>
      </c>
      <c r="X57" s="95">
        <v>207826</v>
      </c>
      <c r="Y57" s="78">
        <v>74.276626161543959</v>
      </c>
    </row>
    <row r="58" spans="1:25" x14ac:dyDescent="0.25">
      <c r="A58" s="90" t="s">
        <v>91</v>
      </c>
      <c r="B58" s="95">
        <v>547452</v>
      </c>
      <c r="C58" s="78">
        <v>147.04593070104755</v>
      </c>
      <c r="D58" s="95">
        <v>56541</v>
      </c>
      <c r="E58" s="78">
        <v>15.186946011281226</v>
      </c>
      <c r="F58" s="95">
        <v>17484</v>
      </c>
      <c r="G58" s="78">
        <v>4.6962127316680098</v>
      </c>
      <c r="H58" s="95">
        <v>228330.52</v>
      </c>
      <c r="I58" s="78">
        <v>61.32971259736771</v>
      </c>
      <c r="J58" s="95">
        <v>107886</v>
      </c>
      <c r="K58" s="78">
        <v>28.978243352135376</v>
      </c>
      <c r="L58" s="95">
        <v>28225.18</v>
      </c>
      <c r="M58" s="78">
        <v>7.5813000268600588</v>
      </c>
      <c r="N58" s="95">
        <v>41807</v>
      </c>
      <c r="O58" s="78">
        <v>11.229384904646791</v>
      </c>
      <c r="P58" s="95">
        <v>16157</v>
      </c>
      <c r="Q58" s="78">
        <v>4.3397797475154452</v>
      </c>
      <c r="R58" s="95">
        <v>2386</v>
      </c>
      <c r="S58" s="78">
        <v>0.64088100993822184</v>
      </c>
      <c r="T58" s="95">
        <v>24831.519999999997</v>
      </c>
      <c r="U58" s="100">
        <v>6.6697609454740796</v>
      </c>
      <c r="V58" s="95">
        <v>35929.07</v>
      </c>
      <c r="W58" s="78">
        <v>9.6505694332527518</v>
      </c>
      <c r="X58" s="95">
        <v>936260</v>
      </c>
      <c r="Y58" s="78">
        <v>251.47998925597636</v>
      </c>
    </row>
    <row r="59" spans="1:25" x14ac:dyDescent="0.25">
      <c r="A59" s="90" t="s">
        <v>92</v>
      </c>
      <c r="B59" s="95">
        <v>34419652</v>
      </c>
      <c r="C59" s="78">
        <v>309.28726625751437</v>
      </c>
      <c r="D59" s="95">
        <v>1654393</v>
      </c>
      <c r="E59" s="78">
        <v>14.866004115485186</v>
      </c>
      <c r="F59" s="95">
        <v>2222280</v>
      </c>
      <c r="G59" s="78">
        <v>19.96890921670995</v>
      </c>
      <c r="H59" s="95">
        <v>8835004.5</v>
      </c>
      <c r="I59" s="78">
        <v>79.389367131830312</v>
      </c>
      <c r="J59" s="95">
        <v>5593143.8099999996</v>
      </c>
      <c r="K59" s="78">
        <v>50.258734712949398</v>
      </c>
      <c r="L59" s="95">
        <v>382194.51</v>
      </c>
      <c r="M59" s="78">
        <v>3.4343140708258826</v>
      </c>
      <c r="N59" s="95">
        <v>1190061.1200000001</v>
      </c>
      <c r="O59" s="78">
        <v>10.693622076253291</v>
      </c>
      <c r="P59" s="95">
        <v>336712.2</v>
      </c>
      <c r="Q59" s="78">
        <v>3.0256202431550854</v>
      </c>
      <c r="R59" s="95">
        <v>47980</v>
      </c>
      <c r="S59" s="78">
        <v>0.43113750932274209</v>
      </c>
      <c r="T59" s="95">
        <v>539191.36</v>
      </c>
      <c r="U59" s="100">
        <v>4.8450525218578981</v>
      </c>
      <c r="V59" s="95">
        <v>673561.14</v>
      </c>
      <c r="W59" s="78">
        <v>6.0524692012544143</v>
      </c>
      <c r="X59" s="95">
        <v>5956193</v>
      </c>
      <c r="Y59" s="78">
        <v>53.521013236047338</v>
      </c>
    </row>
    <row r="60" spans="1:25" x14ac:dyDescent="0.25">
      <c r="A60" s="90" t="s">
        <v>93</v>
      </c>
      <c r="B60" s="95">
        <v>1598436</v>
      </c>
      <c r="C60" s="78">
        <v>188.87344913151367</v>
      </c>
      <c r="D60" s="95">
        <v>500546</v>
      </c>
      <c r="E60" s="78">
        <v>59.145220371026824</v>
      </c>
      <c r="F60" s="95">
        <v>17796</v>
      </c>
      <c r="G60" s="78">
        <v>2.1028004253810706</v>
      </c>
      <c r="H60" s="95">
        <v>543332.76</v>
      </c>
      <c r="I60" s="78">
        <v>64.200964197093228</v>
      </c>
      <c r="J60" s="95">
        <v>293522</v>
      </c>
      <c r="K60" s="78">
        <v>34.682972941037455</v>
      </c>
      <c r="L60" s="95">
        <v>91663.95</v>
      </c>
      <c r="M60" s="78">
        <v>10.831141439205956</v>
      </c>
      <c r="N60" s="95">
        <v>267357</v>
      </c>
      <c r="O60" s="78">
        <v>31.591279688053881</v>
      </c>
      <c r="P60" s="95">
        <v>38732</v>
      </c>
      <c r="Q60" s="78">
        <v>4.5766276734018669</v>
      </c>
      <c r="R60" s="95">
        <v>7481</v>
      </c>
      <c r="S60" s="78">
        <v>0.88396549686872261</v>
      </c>
      <c r="T60" s="95">
        <v>72644.640000000014</v>
      </c>
      <c r="U60" s="100">
        <v>8.583792981212337</v>
      </c>
      <c r="V60" s="95">
        <v>91675.32</v>
      </c>
      <c r="W60" s="78">
        <v>10.832484934420417</v>
      </c>
      <c r="X60" s="95">
        <v>833694</v>
      </c>
      <c r="Y60" s="78">
        <v>98.51045728465084</v>
      </c>
    </row>
    <row r="61" spans="1:25" x14ac:dyDescent="0.25">
      <c r="A61" s="90" t="s">
        <v>94</v>
      </c>
      <c r="B61" s="95">
        <v>444770</v>
      </c>
      <c r="C61" s="78">
        <v>235.9522546419098</v>
      </c>
      <c r="D61" s="95">
        <v>288589</v>
      </c>
      <c r="E61" s="78">
        <v>153.09761273209548</v>
      </c>
      <c r="F61" s="95">
        <v>0</v>
      </c>
      <c r="G61" s="78">
        <v>0</v>
      </c>
      <c r="H61" s="95">
        <v>126354.56</v>
      </c>
      <c r="I61" s="78">
        <v>67.031596816976119</v>
      </c>
      <c r="J61" s="95">
        <v>82126</v>
      </c>
      <c r="K61" s="78">
        <v>43.568169761273211</v>
      </c>
      <c r="L61" s="95">
        <v>909.1</v>
      </c>
      <c r="M61" s="78">
        <v>0.48228116710875329</v>
      </c>
      <c r="N61" s="95">
        <v>54541</v>
      </c>
      <c r="O61" s="78">
        <v>28.934217506631299</v>
      </c>
      <c r="P61" s="95">
        <v>4923</v>
      </c>
      <c r="Q61" s="78">
        <v>2.6116710875331566</v>
      </c>
      <c r="R61" s="95">
        <v>3446</v>
      </c>
      <c r="S61" s="78">
        <v>1.8281167108753316</v>
      </c>
      <c r="T61" s="95">
        <v>17115.440000000002</v>
      </c>
      <c r="U61" s="100">
        <v>9.079809018567639</v>
      </c>
      <c r="V61" s="95">
        <v>16849.13</v>
      </c>
      <c r="W61" s="78">
        <v>8.9385305039787788</v>
      </c>
      <c r="X61" s="95">
        <v>121150</v>
      </c>
      <c r="Y61" s="78">
        <v>64.270557029177724</v>
      </c>
    </row>
    <row r="62" spans="1:25" x14ac:dyDescent="0.25">
      <c r="A62" s="90" t="s">
        <v>95</v>
      </c>
      <c r="B62" s="95">
        <v>2170934</v>
      </c>
      <c r="C62" s="78">
        <v>245.5529917430155</v>
      </c>
      <c r="D62" s="95">
        <v>134268</v>
      </c>
      <c r="E62" s="78">
        <v>15.186969799796403</v>
      </c>
      <c r="F62" s="95">
        <v>41518</v>
      </c>
      <c r="G62" s="78">
        <v>4.6960751046261739</v>
      </c>
      <c r="H62" s="95">
        <v>492811.48</v>
      </c>
      <c r="I62" s="78">
        <v>55.741599366587486</v>
      </c>
      <c r="J62" s="95">
        <v>238708</v>
      </c>
      <c r="K62" s="78">
        <v>27.00011310937677</v>
      </c>
      <c r="L62" s="95">
        <v>67258.17</v>
      </c>
      <c r="M62" s="78">
        <v>7.6075296912114014</v>
      </c>
      <c r="N62" s="95">
        <v>99279</v>
      </c>
      <c r="O62" s="78">
        <v>11.229385816084154</v>
      </c>
      <c r="P62" s="95">
        <v>38366</v>
      </c>
      <c r="Q62" s="78">
        <v>4.3395543490555362</v>
      </c>
      <c r="R62" s="95">
        <v>5666</v>
      </c>
      <c r="S62" s="78">
        <v>0.64087772876371452</v>
      </c>
      <c r="T62" s="95">
        <v>56521.58</v>
      </c>
      <c r="U62" s="100">
        <v>6.3931206877050117</v>
      </c>
      <c r="V62" s="95">
        <v>84992.930000000008</v>
      </c>
      <c r="W62" s="78">
        <v>9.6134973419296461</v>
      </c>
      <c r="X62" s="95">
        <v>867866</v>
      </c>
      <c r="Y62" s="78">
        <v>98.163782377559102</v>
      </c>
    </row>
    <row r="63" spans="1:25" x14ac:dyDescent="0.25">
      <c r="A63" s="90" t="s">
        <v>96</v>
      </c>
      <c r="B63" s="95">
        <v>1160970</v>
      </c>
      <c r="C63" s="78">
        <v>270.8749416705553</v>
      </c>
      <c r="D63" s="95">
        <v>842513</v>
      </c>
      <c r="E63" s="78">
        <v>196.57326178254783</v>
      </c>
      <c r="F63" s="95">
        <v>13920</v>
      </c>
      <c r="G63" s="78">
        <v>3.2477834811012598</v>
      </c>
      <c r="H63" s="95">
        <v>272844.56</v>
      </c>
      <c r="I63" s="78">
        <v>63.65948670088661</v>
      </c>
      <c r="J63" s="95">
        <v>156948</v>
      </c>
      <c r="K63" s="78">
        <v>36.618758749416699</v>
      </c>
      <c r="L63" s="95">
        <v>2067.5</v>
      </c>
      <c r="M63" s="78">
        <v>0.48238450769948671</v>
      </c>
      <c r="N63" s="95">
        <v>135708</v>
      </c>
      <c r="O63" s="78">
        <v>31.663089127391508</v>
      </c>
      <c r="P63" s="95">
        <v>11060</v>
      </c>
      <c r="Q63" s="78">
        <v>2.5804946336910874</v>
      </c>
      <c r="R63" s="95">
        <v>5901</v>
      </c>
      <c r="S63" s="78">
        <v>1.3768082127858143</v>
      </c>
      <c r="T63" s="95">
        <v>37157.759999999995</v>
      </c>
      <c r="U63" s="100">
        <v>8.6695660289314045</v>
      </c>
      <c r="V63" s="95">
        <v>29310.850000000002</v>
      </c>
      <c r="W63" s="78">
        <v>6.8387424171721882</v>
      </c>
      <c r="X63" s="95">
        <v>636080</v>
      </c>
      <c r="Y63" s="78">
        <v>148.40877274848344</v>
      </c>
    </row>
    <row r="64" spans="1:25" x14ac:dyDescent="0.25">
      <c r="A64" s="90" t="s">
        <v>97</v>
      </c>
      <c r="B64" s="95">
        <v>523491</v>
      </c>
      <c r="C64" s="78">
        <v>262.00750750750751</v>
      </c>
      <c r="D64" s="95">
        <v>32219</v>
      </c>
      <c r="E64" s="78">
        <v>16.125625625625627</v>
      </c>
      <c r="F64" s="95">
        <v>9382</v>
      </c>
      <c r="G64" s="78">
        <v>4.6956956956956954</v>
      </c>
      <c r="H64" s="95">
        <v>118593.97</v>
      </c>
      <c r="I64" s="78">
        <v>59.356341341341341</v>
      </c>
      <c r="J64" s="95">
        <v>99769</v>
      </c>
      <c r="K64" s="78">
        <v>49.934434434434436</v>
      </c>
      <c r="L64" s="95">
        <v>14825.17</v>
      </c>
      <c r="M64" s="78">
        <v>7.4200050050050042</v>
      </c>
      <c r="N64" s="95">
        <v>27372</v>
      </c>
      <c r="O64" s="78">
        <v>13.6996996996997</v>
      </c>
      <c r="P64" s="95">
        <v>7945</v>
      </c>
      <c r="Q64" s="78">
        <v>3.9764764764764768</v>
      </c>
      <c r="R64" s="95">
        <v>1698</v>
      </c>
      <c r="S64" s="78">
        <v>0.8498498498498499</v>
      </c>
      <c r="T64" s="95">
        <v>15420.93</v>
      </c>
      <c r="U64" s="100">
        <v>7.7181831831831822</v>
      </c>
      <c r="V64" s="95">
        <v>24332.54</v>
      </c>
      <c r="W64" s="78">
        <v>12.178448448448449</v>
      </c>
      <c r="X64" s="95">
        <v>181086</v>
      </c>
      <c r="Y64" s="78">
        <v>90.633633633633636</v>
      </c>
    </row>
    <row r="65" spans="1:25" x14ac:dyDescent="0.25">
      <c r="A65" s="90" t="s">
        <v>98</v>
      </c>
      <c r="B65" s="95">
        <v>319190</v>
      </c>
      <c r="C65" s="78">
        <v>256.7900241351569</v>
      </c>
      <c r="D65" s="95">
        <v>12784</v>
      </c>
      <c r="E65" s="78">
        <v>10.284794851166533</v>
      </c>
      <c r="F65" s="95">
        <v>0</v>
      </c>
      <c r="G65" s="78">
        <v>0</v>
      </c>
      <c r="H65" s="95">
        <v>99963.53</v>
      </c>
      <c r="I65" s="78">
        <v>80.421182622687041</v>
      </c>
      <c r="J65" s="95">
        <v>61640</v>
      </c>
      <c r="K65" s="78">
        <v>49.589702333065169</v>
      </c>
      <c r="L65" s="95">
        <v>5092.7299999999996</v>
      </c>
      <c r="M65" s="78">
        <v>4.0971279163314565</v>
      </c>
      <c r="N65" s="95">
        <v>11699</v>
      </c>
      <c r="O65" s="78">
        <v>9.4119066773934037</v>
      </c>
      <c r="P65" s="95">
        <v>3185</v>
      </c>
      <c r="Q65" s="78">
        <v>2.5623491552695095</v>
      </c>
      <c r="R65" s="95">
        <v>1609</v>
      </c>
      <c r="S65" s="78">
        <v>1.2944489139179405</v>
      </c>
      <c r="T65" s="95">
        <v>6660.4800000000014</v>
      </c>
      <c r="U65" s="100">
        <v>5.3583909895414301</v>
      </c>
      <c r="V65" s="95">
        <v>9492.44</v>
      </c>
      <c r="W65" s="78">
        <v>7.6367176186645214</v>
      </c>
      <c r="X65" s="95">
        <v>216180</v>
      </c>
      <c r="Y65" s="78">
        <v>173.91794046661303</v>
      </c>
    </row>
    <row r="66" spans="1:25" x14ac:dyDescent="0.25">
      <c r="A66" s="90" t="s">
        <v>99</v>
      </c>
      <c r="B66" s="95">
        <v>1293268</v>
      </c>
      <c r="C66" s="78">
        <v>201.4436137071651</v>
      </c>
      <c r="D66" s="95">
        <v>337198</v>
      </c>
      <c r="E66" s="78">
        <v>52.523052959501555</v>
      </c>
      <c r="F66" s="95">
        <v>16300</v>
      </c>
      <c r="G66" s="78">
        <v>2.5389408099688473</v>
      </c>
      <c r="H66" s="95">
        <v>299778.23</v>
      </c>
      <c r="I66" s="78">
        <v>46.694428348909653</v>
      </c>
      <c r="J66" s="95">
        <v>208438</v>
      </c>
      <c r="K66" s="78">
        <v>32.466978193146417</v>
      </c>
      <c r="L66" s="95">
        <v>44954.34</v>
      </c>
      <c r="M66" s="78">
        <v>7.002233644859813</v>
      </c>
      <c r="N66" s="95">
        <v>155453</v>
      </c>
      <c r="O66" s="78">
        <v>24.21386292834891</v>
      </c>
      <c r="P66" s="95">
        <v>17510</v>
      </c>
      <c r="Q66" s="78">
        <v>2.7274143302180685</v>
      </c>
      <c r="R66" s="95">
        <v>4269</v>
      </c>
      <c r="S66" s="78">
        <v>0.66495327102803736</v>
      </c>
      <c r="T66" s="95">
        <v>48850.55000000001</v>
      </c>
      <c r="U66" s="100">
        <v>7.609119937694703</v>
      </c>
      <c r="V66" s="95">
        <v>56375.83</v>
      </c>
      <c r="W66" s="78">
        <v>8.781281931464175</v>
      </c>
      <c r="X66" s="95">
        <v>1757923</v>
      </c>
      <c r="Y66" s="78">
        <v>273.81978193146415</v>
      </c>
    </row>
    <row r="67" spans="1:25" x14ac:dyDescent="0.25">
      <c r="A67" s="90" t="s">
        <v>100</v>
      </c>
      <c r="B67" s="95">
        <v>1165980</v>
      </c>
      <c r="C67" s="78">
        <v>250.69447430660074</v>
      </c>
      <c r="D67" s="95">
        <v>7430</v>
      </c>
      <c r="E67" s="78">
        <v>1.5975059127069446</v>
      </c>
      <c r="F67" s="95">
        <v>96540</v>
      </c>
      <c r="G67" s="78">
        <v>20.756826488927114</v>
      </c>
      <c r="H67" s="95">
        <v>291160.12</v>
      </c>
      <c r="I67" s="78">
        <v>62.601616856589978</v>
      </c>
      <c r="J67" s="95">
        <v>235511</v>
      </c>
      <c r="K67" s="78">
        <v>50.636637282304882</v>
      </c>
      <c r="L67" s="95">
        <v>2243.7199999999998</v>
      </c>
      <c r="M67" s="78">
        <v>0.48241668458396042</v>
      </c>
      <c r="N67" s="95">
        <v>43773</v>
      </c>
      <c r="O67" s="78">
        <v>9.4115244033541181</v>
      </c>
      <c r="P67" s="95">
        <v>11827</v>
      </c>
      <c r="Q67" s="78">
        <v>2.5428940012900449</v>
      </c>
      <c r="R67" s="95">
        <v>977</v>
      </c>
      <c r="S67" s="78">
        <v>0.21006235218232638</v>
      </c>
      <c r="T67" s="95">
        <v>30703.93</v>
      </c>
      <c r="U67" s="100">
        <v>6.6015760051601804</v>
      </c>
      <c r="V67" s="95">
        <v>30407.84</v>
      </c>
      <c r="W67" s="78">
        <v>6.537914427004945</v>
      </c>
      <c r="X67" s="95">
        <v>434450</v>
      </c>
      <c r="Y67" s="78">
        <v>93.410019350677274</v>
      </c>
    </row>
    <row r="68" spans="1:25" x14ac:dyDescent="0.25">
      <c r="A68" s="90" t="s">
        <v>101</v>
      </c>
      <c r="B68" s="95">
        <v>1186216</v>
      </c>
      <c r="C68" s="78">
        <v>206.765905525536</v>
      </c>
      <c r="D68" s="95">
        <v>339655</v>
      </c>
      <c r="E68" s="78">
        <v>59.204287955377374</v>
      </c>
      <c r="F68" s="95">
        <v>0</v>
      </c>
      <c r="G68" s="78">
        <v>0</v>
      </c>
      <c r="H68" s="95">
        <v>393494.69</v>
      </c>
      <c r="I68" s="78">
        <v>68.588929754226953</v>
      </c>
      <c r="J68" s="95">
        <v>245205</v>
      </c>
      <c r="K68" s="78">
        <v>42.740979606065885</v>
      </c>
      <c r="L68" s="95">
        <v>57796.49</v>
      </c>
      <c r="M68" s="78">
        <v>10.074340247516124</v>
      </c>
      <c r="N68" s="95">
        <v>223288</v>
      </c>
      <c r="O68" s="78">
        <v>38.920690256231481</v>
      </c>
      <c r="P68" s="95">
        <v>29290</v>
      </c>
      <c r="Q68" s="78">
        <v>5.1054558131427576</v>
      </c>
      <c r="R68" s="95">
        <v>4413</v>
      </c>
      <c r="S68" s="78">
        <v>0.76921736099006455</v>
      </c>
      <c r="T68" s="95">
        <v>55139.520000000004</v>
      </c>
      <c r="U68" s="100">
        <v>9.6112114345476698</v>
      </c>
      <c r="V68" s="95">
        <v>59042.47</v>
      </c>
      <c r="W68" s="78">
        <v>10.291523444308872</v>
      </c>
      <c r="X68" s="95">
        <v>2010387</v>
      </c>
      <c r="Y68" s="78">
        <v>350.42478647376674</v>
      </c>
    </row>
    <row r="69" spans="1:25" x14ac:dyDescent="0.25">
      <c r="A69" s="90" t="s">
        <v>102</v>
      </c>
      <c r="B69" s="95">
        <v>341411</v>
      </c>
      <c r="C69" s="78">
        <v>260.02361005331301</v>
      </c>
      <c r="D69" s="95">
        <v>19941</v>
      </c>
      <c r="E69" s="78">
        <v>15.187357197258187</v>
      </c>
      <c r="F69" s="95">
        <v>6166</v>
      </c>
      <c r="G69" s="78">
        <v>4.6961157654226957</v>
      </c>
      <c r="H69" s="95">
        <v>117716.41</v>
      </c>
      <c r="I69" s="78">
        <v>89.65453922315308</v>
      </c>
      <c r="J69" s="95">
        <v>64913</v>
      </c>
      <c r="K69" s="78">
        <v>49.438690022848434</v>
      </c>
      <c r="L69" s="95">
        <v>9954.77</v>
      </c>
      <c r="M69" s="78">
        <v>7.5816984006092918</v>
      </c>
      <c r="N69" s="95">
        <v>14744</v>
      </c>
      <c r="O69" s="78">
        <v>11.229246001523229</v>
      </c>
      <c r="P69" s="95">
        <v>5698</v>
      </c>
      <c r="Q69" s="78">
        <v>4.3396801218583398</v>
      </c>
      <c r="R69" s="95">
        <v>841</v>
      </c>
      <c r="S69" s="78">
        <v>0.64051789794364056</v>
      </c>
      <c r="T69" s="95">
        <v>10138.780000000001</v>
      </c>
      <c r="U69" s="100">
        <v>7.7218431073876621</v>
      </c>
      <c r="V69" s="95">
        <v>12739.400000000001</v>
      </c>
      <c r="W69" s="78">
        <v>9.7025133282559022</v>
      </c>
      <c r="X69" s="95">
        <v>126081</v>
      </c>
      <c r="Y69" s="78">
        <v>96.025133282559025</v>
      </c>
    </row>
    <row r="70" spans="1:25" x14ac:dyDescent="0.25">
      <c r="A70" s="90" t="s">
        <v>103</v>
      </c>
      <c r="B70" s="95">
        <v>816933</v>
      </c>
      <c r="C70" s="78">
        <v>247.78070973612375</v>
      </c>
      <c r="D70" s="95">
        <v>30136</v>
      </c>
      <c r="E70" s="78">
        <v>9.1404306945708225</v>
      </c>
      <c r="F70" s="95">
        <v>15482</v>
      </c>
      <c r="G70" s="78">
        <v>4.6957840461025171</v>
      </c>
      <c r="H70" s="95">
        <v>222746.2</v>
      </c>
      <c r="I70" s="78">
        <v>67.560266909311508</v>
      </c>
      <c r="J70" s="95">
        <v>143286</v>
      </c>
      <c r="K70" s="78">
        <v>43.459508644222019</v>
      </c>
      <c r="L70" s="95">
        <v>17479.93</v>
      </c>
      <c r="M70" s="78">
        <v>5.3017682741886567</v>
      </c>
      <c r="N70" s="95">
        <v>29038</v>
      </c>
      <c r="O70" s="78">
        <v>8.8074006672732779</v>
      </c>
      <c r="P70" s="95">
        <v>15329</v>
      </c>
      <c r="Q70" s="78">
        <v>4.6493782226266305</v>
      </c>
      <c r="R70" s="95">
        <v>2313</v>
      </c>
      <c r="S70" s="78">
        <v>0.70154686078252959</v>
      </c>
      <c r="T70" s="95">
        <v>26214.210000000003</v>
      </c>
      <c r="U70" s="100">
        <v>7.9509281164695178</v>
      </c>
      <c r="V70" s="95">
        <v>31172.550000000003</v>
      </c>
      <c r="W70" s="78">
        <v>9.4548225659690637</v>
      </c>
      <c r="X70" s="95">
        <v>442380</v>
      </c>
      <c r="Y70" s="78">
        <v>134.17652411282984</v>
      </c>
    </row>
    <row r="71" spans="1:25" x14ac:dyDescent="0.25">
      <c r="A71" s="90" t="s">
        <v>104</v>
      </c>
      <c r="B71" s="95">
        <v>3606301</v>
      </c>
      <c r="C71" s="78">
        <v>205.11324081446935</v>
      </c>
      <c r="D71" s="95">
        <v>1179300</v>
      </c>
      <c r="E71" s="78">
        <v>67.074280514162211</v>
      </c>
      <c r="F71" s="95">
        <v>106720</v>
      </c>
      <c r="G71" s="78">
        <v>6.0698441587987713</v>
      </c>
      <c r="H71" s="95">
        <v>802675.71</v>
      </c>
      <c r="I71" s="78">
        <v>45.653265271300192</v>
      </c>
      <c r="J71" s="95">
        <v>478708</v>
      </c>
      <c r="K71" s="78">
        <v>27.22716414514845</v>
      </c>
      <c r="L71" s="95">
        <v>170844.48</v>
      </c>
      <c r="M71" s="78">
        <v>9.7170105790012506</v>
      </c>
      <c r="N71" s="95">
        <v>612768</v>
      </c>
      <c r="O71" s="78">
        <v>34.852007735183712</v>
      </c>
      <c r="P71" s="95">
        <v>54442</v>
      </c>
      <c r="Q71" s="78">
        <v>3.0964622909794106</v>
      </c>
      <c r="R71" s="95">
        <v>19400</v>
      </c>
      <c r="S71" s="78">
        <v>1.1034012057786373</v>
      </c>
      <c r="T71" s="95">
        <v>141838.65999999997</v>
      </c>
      <c r="U71" s="100">
        <v>8.0672653850528953</v>
      </c>
      <c r="V71" s="95">
        <v>163267.69</v>
      </c>
      <c r="W71" s="78">
        <v>9.2860704129223066</v>
      </c>
      <c r="X71" s="95">
        <v>2485371</v>
      </c>
      <c r="Y71" s="78">
        <v>141.3588328972813</v>
      </c>
    </row>
    <row r="72" spans="1:25" x14ac:dyDescent="0.25">
      <c r="A72" s="90" t="s">
        <v>105</v>
      </c>
      <c r="B72" s="95">
        <v>402932</v>
      </c>
      <c r="C72" s="78">
        <v>252.93910860012556</v>
      </c>
      <c r="D72" s="95">
        <v>21462</v>
      </c>
      <c r="E72" s="78">
        <v>13.472693032015066</v>
      </c>
      <c r="F72" s="95">
        <v>30381</v>
      </c>
      <c r="G72" s="78">
        <v>19.071563088512242</v>
      </c>
      <c r="H72" s="95">
        <v>117612.91</v>
      </c>
      <c r="I72" s="78">
        <v>73.831079723791589</v>
      </c>
      <c r="J72" s="95">
        <v>16357</v>
      </c>
      <c r="K72" s="78">
        <v>10.268047708725675</v>
      </c>
      <c r="L72" s="95">
        <v>7433.93</v>
      </c>
      <c r="M72" s="78">
        <v>4.6666227244193346</v>
      </c>
      <c r="N72" s="95">
        <v>16638</v>
      </c>
      <c r="O72" s="78">
        <v>10.444444444444445</v>
      </c>
      <c r="P72" s="95">
        <v>6018</v>
      </c>
      <c r="Q72" s="78">
        <v>3.7777777777777777</v>
      </c>
      <c r="R72" s="95">
        <v>1631</v>
      </c>
      <c r="S72" s="78">
        <v>1.0238543628374137</v>
      </c>
      <c r="T72" s="95">
        <v>13705.02</v>
      </c>
      <c r="U72" s="100">
        <v>8.6032768361581926</v>
      </c>
      <c r="V72" s="95">
        <v>14274.27</v>
      </c>
      <c r="W72" s="78">
        <v>8.9606214689265542</v>
      </c>
      <c r="X72" s="95">
        <v>138164</v>
      </c>
      <c r="Y72" s="78">
        <v>86.731952291274325</v>
      </c>
    </row>
    <row r="73" spans="1:25" x14ac:dyDescent="0.25">
      <c r="A73" s="90" t="s">
        <v>106</v>
      </c>
      <c r="B73" s="95">
        <v>263730</v>
      </c>
      <c r="C73" s="78">
        <v>246.47663551401871</v>
      </c>
      <c r="D73" s="95">
        <v>175535</v>
      </c>
      <c r="E73" s="78">
        <v>164.05140186915887</v>
      </c>
      <c r="F73" s="95">
        <v>5024</v>
      </c>
      <c r="G73" s="78">
        <v>4.6953271028037387</v>
      </c>
      <c r="H73" s="95">
        <v>69242.37</v>
      </c>
      <c r="I73" s="78">
        <v>64.712495327102801</v>
      </c>
      <c r="J73" s="95">
        <v>39535</v>
      </c>
      <c r="K73" s="78">
        <v>36.94859813084112</v>
      </c>
      <c r="L73" s="95">
        <v>7938.63</v>
      </c>
      <c r="M73" s="78">
        <v>7.4192803738317759</v>
      </c>
      <c r="N73" s="95">
        <v>14659</v>
      </c>
      <c r="O73" s="78">
        <v>13.7</v>
      </c>
      <c r="P73" s="95">
        <v>4256</v>
      </c>
      <c r="Q73" s="78">
        <v>3.9775700934579437</v>
      </c>
      <c r="R73" s="95">
        <v>909</v>
      </c>
      <c r="S73" s="78">
        <v>0.8495327102803738</v>
      </c>
      <c r="T73" s="95">
        <v>10769.270000000004</v>
      </c>
      <c r="U73" s="100">
        <v>10.064738317757012</v>
      </c>
      <c r="V73" s="95">
        <v>12074.64</v>
      </c>
      <c r="W73" s="78">
        <v>11.284710280373831</v>
      </c>
      <c r="X73" s="95">
        <v>130818</v>
      </c>
      <c r="Y73" s="78">
        <v>122.25981308411215</v>
      </c>
    </row>
    <row r="74" spans="1:25" x14ac:dyDescent="0.25">
      <c r="A74" s="90" t="s">
        <v>107</v>
      </c>
      <c r="B74" s="95">
        <v>945355</v>
      </c>
      <c r="C74" s="78">
        <v>226.75821539937635</v>
      </c>
      <c r="D74" s="95">
        <v>56168</v>
      </c>
      <c r="E74" s="78">
        <v>13.472775245862318</v>
      </c>
      <c r="F74" s="95">
        <v>19577</v>
      </c>
      <c r="G74" s="78">
        <v>4.6958503238186617</v>
      </c>
      <c r="H74" s="95">
        <v>254920.1</v>
      </c>
      <c r="I74" s="78">
        <v>61.146581914128092</v>
      </c>
      <c r="J74" s="95">
        <v>170599</v>
      </c>
      <c r="K74" s="78">
        <v>40.920844327176781</v>
      </c>
      <c r="L74" s="95">
        <v>19457.439999999999</v>
      </c>
      <c r="M74" s="78">
        <v>4.6671719836891334</v>
      </c>
      <c r="N74" s="95">
        <v>47585</v>
      </c>
      <c r="O74" s="78">
        <v>11.414008155432958</v>
      </c>
      <c r="P74" s="95">
        <v>15767</v>
      </c>
      <c r="Q74" s="78">
        <v>3.7819621012233151</v>
      </c>
      <c r="R74" s="95">
        <v>4269</v>
      </c>
      <c r="S74" s="78">
        <v>1.0239865675221875</v>
      </c>
      <c r="T74" s="95">
        <v>43785.09</v>
      </c>
      <c r="U74" s="100">
        <v>10.502540177500599</v>
      </c>
      <c r="V74" s="95">
        <v>37888.449999999997</v>
      </c>
      <c r="W74" s="78">
        <v>9.0881386423602777</v>
      </c>
      <c r="X74" s="95">
        <v>206326</v>
      </c>
      <c r="Y74" s="78">
        <v>49.49052530582874</v>
      </c>
    </row>
    <row r="75" spans="1:25" x14ac:dyDescent="0.25">
      <c r="A75" s="90" t="s">
        <v>108</v>
      </c>
      <c r="B75" s="95">
        <v>591863</v>
      </c>
      <c r="C75" s="78">
        <v>257.66782760121896</v>
      </c>
      <c r="D75" s="95">
        <v>120646</v>
      </c>
      <c r="E75" s="78">
        <v>52.523291249455809</v>
      </c>
      <c r="F75" s="95">
        <v>0</v>
      </c>
      <c r="G75" s="78">
        <v>0</v>
      </c>
      <c r="H75" s="95">
        <v>97302.7</v>
      </c>
      <c r="I75" s="78">
        <v>42.360774923813672</v>
      </c>
      <c r="J75" s="95">
        <v>104487</v>
      </c>
      <c r="K75" s="78">
        <v>45.488463212886373</v>
      </c>
      <c r="L75" s="95">
        <v>21253.98</v>
      </c>
      <c r="M75" s="78">
        <v>9.2529299085764034</v>
      </c>
      <c r="N75" s="95">
        <v>55620</v>
      </c>
      <c r="O75" s="78">
        <v>24.214192424902045</v>
      </c>
      <c r="P75" s="95">
        <v>6266</v>
      </c>
      <c r="Q75" s="78">
        <v>2.7279059643012626</v>
      </c>
      <c r="R75" s="95">
        <v>1527</v>
      </c>
      <c r="S75" s="78">
        <v>0.66478014801915541</v>
      </c>
      <c r="T75" s="95">
        <v>18665.37</v>
      </c>
      <c r="U75" s="100">
        <v>8.1259773617762292</v>
      </c>
      <c r="V75" s="95">
        <v>20324.79</v>
      </c>
      <c r="W75" s="78">
        <v>8.8484066173269493</v>
      </c>
      <c r="X75" s="95">
        <v>530959</v>
      </c>
      <c r="Y75" s="78">
        <v>231.15324336090555</v>
      </c>
    </row>
    <row r="76" spans="1:25" x14ac:dyDescent="0.25">
      <c r="A76" s="90" t="s">
        <v>109</v>
      </c>
      <c r="B76" s="95">
        <v>744016</v>
      </c>
      <c r="C76" s="78">
        <v>284.7363184079602</v>
      </c>
      <c r="D76" s="95">
        <v>35204</v>
      </c>
      <c r="E76" s="78">
        <v>13.472636815920398</v>
      </c>
      <c r="F76" s="95">
        <v>12272</v>
      </c>
      <c r="G76" s="78">
        <v>4.6965174129353233</v>
      </c>
      <c r="H76" s="95">
        <v>155043.65</v>
      </c>
      <c r="I76" s="78">
        <v>59.335495598928432</v>
      </c>
      <c r="J76" s="95">
        <v>67421</v>
      </c>
      <c r="K76" s="78">
        <v>25.802143130501339</v>
      </c>
      <c r="L76" s="95">
        <v>12194.53</v>
      </c>
      <c r="M76" s="78">
        <v>4.6668694986605432</v>
      </c>
      <c r="N76" s="95">
        <v>27293</v>
      </c>
      <c r="O76" s="78">
        <v>10.445082280903176</v>
      </c>
      <c r="P76" s="95">
        <v>9869</v>
      </c>
      <c r="Q76" s="78">
        <v>3.7768848067355529</v>
      </c>
      <c r="R76" s="95">
        <v>2676</v>
      </c>
      <c r="S76" s="78">
        <v>1.024110218140069</v>
      </c>
      <c r="T76" s="95">
        <v>19681.609999999997</v>
      </c>
      <c r="U76" s="100">
        <v>7.5321890547263672</v>
      </c>
      <c r="V76" s="95">
        <v>23231.599999999999</v>
      </c>
      <c r="W76" s="78">
        <v>8.8907768848067352</v>
      </c>
      <c r="X76" s="95">
        <v>294931</v>
      </c>
      <c r="Y76" s="78">
        <v>112.87064676616916</v>
      </c>
    </row>
    <row r="77" spans="1:25" x14ac:dyDescent="0.25">
      <c r="A77" s="90" t="s">
        <v>110</v>
      </c>
      <c r="B77" s="95">
        <v>309596</v>
      </c>
      <c r="C77" s="78">
        <v>280.17737556561087</v>
      </c>
      <c r="D77" s="95">
        <v>17819</v>
      </c>
      <c r="E77" s="78">
        <v>16.125791855203619</v>
      </c>
      <c r="F77" s="95">
        <v>5188</v>
      </c>
      <c r="G77" s="78">
        <v>4.6950226244343893</v>
      </c>
      <c r="H77" s="95">
        <v>63180.81</v>
      </c>
      <c r="I77" s="78">
        <v>57.177203619909506</v>
      </c>
      <c r="J77" s="95">
        <v>53412</v>
      </c>
      <c r="K77" s="78">
        <v>48.336651583710406</v>
      </c>
      <c r="L77" s="95">
        <v>8199.65</v>
      </c>
      <c r="M77" s="78">
        <v>7.4204977375565608</v>
      </c>
      <c r="N77" s="95">
        <v>15138</v>
      </c>
      <c r="O77" s="78">
        <v>13.699547511312216</v>
      </c>
      <c r="P77" s="95">
        <v>4394</v>
      </c>
      <c r="Q77" s="78">
        <v>3.9764705882352942</v>
      </c>
      <c r="R77" s="95">
        <v>939</v>
      </c>
      <c r="S77" s="78">
        <v>0.84977375565610858</v>
      </c>
      <c r="T77" s="95">
        <v>8899.7199999999993</v>
      </c>
      <c r="U77" s="100">
        <v>8.0540452488687766</v>
      </c>
      <c r="V77" s="95">
        <v>12236.619999999999</v>
      </c>
      <c r="W77" s="78">
        <v>11.073864253393666</v>
      </c>
      <c r="X77" s="95">
        <v>55892</v>
      </c>
      <c r="Y77" s="78">
        <v>50.58099547511312</v>
      </c>
    </row>
    <row r="78" spans="1:25" x14ac:dyDescent="0.25">
      <c r="A78" s="90" t="s">
        <v>111</v>
      </c>
      <c r="B78" s="95">
        <v>918472</v>
      </c>
      <c r="C78" s="78">
        <v>264.23245109321061</v>
      </c>
      <c r="D78" s="95">
        <v>291655</v>
      </c>
      <c r="E78" s="78">
        <v>83.905350978135786</v>
      </c>
      <c r="F78" s="95">
        <v>0</v>
      </c>
      <c r="G78" s="78">
        <v>0</v>
      </c>
      <c r="H78" s="95">
        <v>106654.44</v>
      </c>
      <c r="I78" s="78">
        <v>30.683095512082858</v>
      </c>
      <c r="J78" s="95">
        <v>110699</v>
      </c>
      <c r="K78" s="78">
        <v>31.846662830840046</v>
      </c>
      <c r="L78" s="95">
        <v>46670.03</v>
      </c>
      <c r="M78" s="78">
        <v>13.42636075949367</v>
      </c>
      <c r="N78" s="95">
        <v>182551</v>
      </c>
      <c r="O78" s="78">
        <v>52.517548906789415</v>
      </c>
      <c r="P78" s="95">
        <v>14930</v>
      </c>
      <c r="Q78" s="78">
        <v>4.2951668584579981</v>
      </c>
      <c r="R78" s="95">
        <v>4279</v>
      </c>
      <c r="S78" s="78">
        <v>1.231012658227848</v>
      </c>
      <c r="T78" s="95">
        <v>41208.67</v>
      </c>
      <c r="U78" s="100">
        <v>11.855198504027619</v>
      </c>
      <c r="V78" s="95">
        <v>37742.720000000001</v>
      </c>
      <c r="W78" s="78">
        <v>10.858089758342922</v>
      </c>
      <c r="X78" s="95">
        <v>170986</v>
      </c>
      <c r="Y78" s="78">
        <v>49.190448791714616</v>
      </c>
    </row>
    <row r="79" spans="1:25" x14ac:dyDescent="0.25">
      <c r="A79" s="90" t="s">
        <v>112</v>
      </c>
      <c r="B79" s="95">
        <v>1024434</v>
      </c>
      <c r="C79" s="78">
        <v>178.59728033472803</v>
      </c>
      <c r="D79" s="95">
        <v>668121</v>
      </c>
      <c r="E79" s="78">
        <v>116.47855648535565</v>
      </c>
      <c r="F79" s="95">
        <v>0</v>
      </c>
      <c r="G79" s="78">
        <v>0</v>
      </c>
      <c r="H79" s="95">
        <v>351793.68</v>
      </c>
      <c r="I79" s="78">
        <v>61.330836820083682</v>
      </c>
      <c r="J79" s="95">
        <v>259568</v>
      </c>
      <c r="K79" s="78">
        <v>45.252440725244071</v>
      </c>
      <c r="L79" s="95">
        <v>57446.23</v>
      </c>
      <c r="M79" s="78">
        <v>10.015033124128314</v>
      </c>
      <c r="N79" s="95">
        <v>273186</v>
      </c>
      <c r="O79" s="78">
        <v>47.626569037656907</v>
      </c>
      <c r="P79" s="95">
        <v>15896</v>
      </c>
      <c r="Q79" s="78">
        <v>2.7712691771269178</v>
      </c>
      <c r="R79" s="95">
        <v>8672</v>
      </c>
      <c r="S79" s="78">
        <v>1.5118549511854951</v>
      </c>
      <c r="T79" s="95">
        <v>66719.7</v>
      </c>
      <c r="U79" s="100">
        <v>11.631746861924688</v>
      </c>
      <c r="V79" s="95">
        <v>53774.070000000007</v>
      </c>
      <c r="W79" s="78">
        <v>9.3748378661087877</v>
      </c>
      <c r="X79" s="95">
        <v>663927</v>
      </c>
      <c r="Y79" s="78">
        <v>115.74738493723849</v>
      </c>
    </row>
    <row r="80" spans="1:25" x14ac:dyDescent="0.25">
      <c r="A80" s="90" t="s">
        <v>113</v>
      </c>
      <c r="B80" s="95">
        <v>535200</v>
      </c>
      <c r="C80" s="78">
        <v>250.09345794392524</v>
      </c>
      <c r="D80" s="95">
        <v>33002</v>
      </c>
      <c r="E80" s="78">
        <v>15.421495327102804</v>
      </c>
      <c r="F80" s="95">
        <v>44220</v>
      </c>
      <c r="G80" s="78">
        <v>20.66355140186916</v>
      </c>
      <c r="H80" s="95">
        <v>125957.74</v>
      </c>
      <c r="I80" s="78">
        <v>58.858757009345794</v>
      </c>
      <c r="J80" s="95">
        <v>80226</v>
      </c>
      <c r="K80" s="78">
        <v>37.488785046728971</v>
      </c>
      <c r="L80" s="95">
        <v>6168.25</v>
      </c>
      <c r="M80" s="78">
        <v>2.8823598130841122</v>
      </c>
      <c r="N80" s="95">
        <v>20141</v>
      </c>
      <c r="O80" s="78">
        <v>9.4116822429906541</v>
      </c>
      <c r="P80" s="95">
        <v>5485</v>
      </c>
      <c r="Q80" s="78">
        <v>2.5630841121495327</v>
      </c>
      <c r="R80" s="95">
        <v>2772</v>
      </c>
      <c r="S80" s="78">
        <v>1.2953271028037383</v>
      </c>
      <c r="T80" s="95">
        <v>24746.969999999998</v>
      </c>
      <c r="U80" s="100">
        <v>11.564004672897198</v>
      </c>
      <c r="V80" s="95">
        <v>13697.53</v>
      </c>
      <c r="W80" s="78">
        <v>6.4007149532710281</v>
      </c>
      <c r="X80" s="95">
        <v>280480</v>
      </c>
      <c r="Y80" s="78">
        <v>131.06542056074767</v>
      </c>
    </row>
    <row r="81" spans="1:25" x14ac:dyDescent="0.25">
      <c r="A81" s="90" t="s">
        <v>114</v>
      </c>
      <c r="B81" s="95">
        <v>1645097</v>
      </c>
      <c r="C81" s="78">
        <v>308.18602472836272</v>
      </c>
      <c r="D81" s="95">
        <v>621762</v>
      </c>
      <c r="E81" s="78">
        <v>116.47845635069315</v>
      </c>
      <c r="F81" s="95">
        <v>0</v>
      </c>
      <c r="G81" s="78">
        <v>0</v>
      </c>
      <c r="H81" s="95">
        <v>189425.71</v>
      </c>
      <c r="I81" s="78">
        <v>35.486270138628697</v>
      </c>
      <c r="J81" s="95">
        <v>165951</v>
      </c>
      <c r="K81" s="78">
        <v>31.088609966279503</v>
      </c>
      <c r="L81" s="95">
        <v>53460.9</v>
      </c>
      <c r="M81" s="78">
        <v>10.015155488947171</v>
      </c>
      <c r="N81" s="95">
        <v>254233</v>
      </c>
      <c r="O81" s="78">
        <v>47.627013862869987</v>
      </c>
      <c r="P81" s="95">
        <v>14797</v>
      </c>
      <c r="Q81" s="78">
        <v>2.7720119895091795</v>
      </c>
      <c r="R81" s="95">
        <v>8071</v>
      </c>
      <c r="S81" s="78">
        <v>1.5119895091794679</v>
      </c>
      <c r="T81" s="95">
        <v>59563.270000000004</v>
      </c>
      <c r="U81" s="100">
        <v>11.158349569127015</v>
      </c>
      <c r="V81" s="95">
        <v>49833.75</v>
      </c>
      <c r="W81" s="78">
        <v>9.33565942300487</v>
      </c>
      <c r="X81" s="95">
        <v>415763</v>
      </c>
      <c r="Y81" s="78">
        <v>77.88741101536155</v>
      </c>
    </row>
    <row r="82" spans="1:25" x14ac:dyDescent="0.25">
      <c r="A82" s="90" t="s">
        <v>115</v>
      </c>
      <c r="B82" s="95">
        <v>163277</v>
      </c>
      <c r="C82" s="78">
        <v>229.9676056338028</v>
      </c>
      <c r="D82" s="95">
        <v>9566</v>
      </c>
      <c r="E82" s="78">
        <v>13.473239436619718</v>
      </c>
      <c r="F82" s="95">
        <v>3333</v>
      </c>
      <c r="G82" s="78">
        <v>4.6943661971830988</v>
      </c>
      <c r="H82" s="95">
        <v>47534.87</v>
      </c>
      <c r="I82" s="78">
        <v>66.950521126760563</v>
      </c>
      <c r="J82" s="95">
        <v>36151</v>
      </c>
      <c r="K82" s="78">
        <v>50.916901408450698</v>
      </c>
      <c r="L82" s="95">
        <v>3313.41</v>
      </c>
      <c r="M82" s="78">
        <v>4.6667746478873244</v>
      </c>
      <c r="N82" s="95">
        <v>7416</v>
      </c>
      <c r="O82" s="78">
        <v>10.445070422535212</v>
      </c>
      <c r="P82" s="95">
        <v>2682</v>
      </c>
      <c r="Q82" s="78">
        <v>3.7774647887323942</v>
      </c>
      <c r="R82" s="95">
        <v>727</v>
      </c>
      <c r="S82" s="78">
        <v>1.023943661971831</v>
      </c>
      <c r="T82" s="95">
        <v>5442.7000000000007</v>
      </c>
      <c r="U82" s="100">
        <v>7.6657746478873259</v>
      </c>
      <c r="V82" s="95">
        <v>6397.3200000000006</v>
      </c>
      <c r="W82" s="78">
        <v>9.0103098591549298</v>
      </c>
      <c r="X82" s="95">
        <v>98504</v>
      </c>
      <c r="Y82" s="78">
        <v>138.73802816901409</v>
      </c>
    </row>
    <row r="83" spans="1:25" x14ac:dyDescent="0.25">
      <c r="A83" s="90" t="s">
        <v>116</v>
      </c>
      <c r="B83" s="95">
        <v>607677</v>
      </c>
      <c r="C83" s="78">
        <v>174.72024151811385</v>
      </c>
      <c r="D83" s="95">
        <v>236963</v>
      </c>
      <c r="E83" s="78">
        <v>68.131972397929843</v>
      </c>
      <c r="F83" s="95">
        <v>26570</v>
      </c>
      <c r="G83" s="78">
        <v>7.6394479585968948</v>
      </c>
      <c r="H83" s="95">
        <v>242281.46</v>
      </c>
      <c r="I83" s="78">
        <v>69.661144335825185</v>
      </c>
      <c r="J83" s="95">
        <v>152851</v>
      </c>
      <c r="K83" s="78">
        <v>43.947958596894772</v>
      </c>
      <c r="L83" s="95">
        <v>35720.15</v>
      </c>
      <c r="M83" s="78">
        <v>10.270313398504888</v>
      </c>
      <c r="N83" s="95">
        <v>142727</v>
      </c>
      <c r="O83" s="78">
        <v>41.037090281771135</v>
      </c>
      <c r="P83" s="95">
        <v>17756</v>
      </c>
      <c r="Q83" s="78">
        <v>5.105232892466935</v>
      </c>
      <c r="R83" s="95">
        <v>2675</v>
      </c>
      <c r="S83" s="78">
        <v>0.769120184013801</v>
      </c>
      <c r="T83" s="95">
        <v>34333.72</v>
      </c>
      <c r="U83" s="100">
        <v>9.8716848763657286</v>
      </c>
      <c r="V83" s="95">
        <v>35785.65</v>
      </c>
      <c r="W83" s="78">
        <v>10.289146060954572</v>
      </c>
      <c r="X83" s="95">
        <v>522489</v>
      </c>
      <c r="Y83" s="78">
        <v>150.22685451408856</v>
      </c>
    </row>
    <row r="84" spans="1:25" x14ac:dyDescent="0.25">
      <c r="A84" s="90" t="s">
        <v>117</v>
      </c>
      <c r="B84" s="95">
        <v>2460761</v>
      </c>
      <c r="C84" s="78">
        <v>159.63418747972753</v>
      </c>
      <c r="D84" s="95">
        <v>809644</v>
      </c>
      <c r="E84" s="78">
        <v>52.523126824521569</v>
      </c>
      <c r="F84" s="95">
        <v>182830</v>
      </c>
      <c r="G84" s="78">
        <v>11.860525462212131</v>
      </c>
      <c r="H84" s="95">
        <v>1043554.63</v>
      </c>
      <c r="I84" s="78">
        <v>67.697348686344469</v>
      </c>
      <c r="J84" s="95">
        <v>640448</v>
      </c>
      <c r="K84" s="78">
        <v>41.547064547518644</v>
      </c>
      <c r="L84" s="95">
        <v>107939.04</v>
      </c>
      <c r="M84" s="78">
        <v>7.0022082387285112</v>
      </c>
      <c r="N84" s="95">
        <v>418157</v>
      </c>
      <c r="O84" s="78">
        <v>27.126629905935776</v>
      </c>
      <c r="P84" s="95">
        <v>53906</v>
      </c>
      <c r="Q84" s="78">
        <v>3.4969834576710994</v>
      </c>
      <c r="R84" s="95">
        <v>11710</v>
      </c>
      <c r="S84" s="78">
        <v>0.75964969185857933</v>
      </c>
      <c r="T84" s="95">
        <v>105454.49999999999</v>
      </c>
      <c r="U84" s="100">
        <v>6.8410314628608502</v>
      </c>
      <c r="V84" s="95">
        <v>136225.84</v>
      </c>
      <c r="W84" s="78">
        <v>8.8372260784949717</v>
      </c>
      <c r="X84" s="95">
        <v>3045733</v>
      </c>
      <c r="Y84" s="78">
        <v>197.58241972105091</v>
      </c>
    </row>
    <row r="85" spans="1:25" x14ac:dyDescent="0.25">
      <c r="A85" s="90" t="s">
        <v>118</v>
      </c>
      <c r="B85" s="95">
        <v>1127835</v>
      </c>
      <c r="C85" s="78">
        <v>252.93451446512671</v>
      </c>
      <c r="D85" s="95">
        <v>375093</v>
      </c>
      <c r="E85" s="78">
        <v>84.120430589818341</v>
      </c>
      <c r="F85" s="95">
        <v>0</v>
      </c>
      <c r="G85" s="78">
        <v>0</v>
      </c>
      <c r="H85" s="95">
        <v>338355.72</v>
      </c>
      <c r="I85" s="78">
        <v>75.881525005606633</v>
      </c>
      <c r="J85" s="95">
        <v>241528</v>
      </c>
      <c r="K85" s="78">
        <v>54.166405023547881</v>
      </c>
      <c r="L85" s="95">
        <v>59868.61</v>
      </c>
      <c r="M85" s="78">
        <v>13.426465575241085</v>
      </c>
      <c r="N85" s="95">
        <v>240675</v>
      </c>
      <c r="O85" s="78">
        <v>53.975106526126936</v>
      </c>
      <c r="P85" s="95">
        <v>21311</v>
      </c>
      <c r="Q85" s="78">
        <v>4.7793227180982285</v>
      </c>
      <c r="R85" s="95">
        <v>9148</v>
      </c>
      <c r="S85" s="78">
        <v>2.0515810719892356</v>
      </c>
      <c r="T85" s="95">
        <v>54623.750000000007</v>
      </c>
      <c r="U85" s="100">
        <v>12.25022426553039</v>
      </c>
      <c r="V85" s="95">
        <v>48355.08</v>
      </c>
      <c r="W85" s="78">
        <v>10.844377663153175</v>
      </c>
      <c r="X85" s="95">
        <v>583365</v>
      </c>
      <c r="Y85" s="78">
        <v>130.82866113478357</v>
      </c>
    </row>
    <row r="86" spans="1:25" x14ac:dyDescent="0.25">
      <c r="A86" s="90" t="s">
        <v>119</v>
      </c>
      <c r="B86" s="95">
        <v>460115</v>
      </c>
      <c r="C86" s="78">
        <v>249.11478072550082</v>
      </c>
      <c r="D86" s="95">
        <v>29784</v>
      </c>
      <c r="E86" s="78">
        <v>16.125609095831077</v>
      </c>
      <c r="F86" s="95">
        <v>8673</v>
      </c>
      <c r="G86" s="78">
        <v>4.6957227937195452</v>
      </c>
      <c r="H86" s="95">
        <v>86592.08</v>
      </c>
      <c r="I86" s="78">
        <v>46.882555495397945</v>
      </c>
      <c r="J86" s="95">
        <v>49761</v>
      </c>
      <c r="K86" s="78">
        <v>26.941526800216568</v>
      </c>
      <c r="L86" s="95">
        <v>13704.08</v>
      </c>
      <c r="M86" s="78">
        <v>7.4196426637791015</v>
      </c>
      <c r="N86" s="95">
        <v>25303</v>
      </c>
      <c r="O86" s="78">
        <v>13.699512723335138</v>
      </c>
      <c r="P86" s="95">
        <v>7347</v>
      </c>
      <c r="Q86" s="78">
        <v>3.9778018408229556</v>
      </c>
      <c r="R86" s="95">
        <v>1569</v>
      </c>
      <c r="S86" s="78">
        <v>0.8494856524093124</v>
      </c>
      <c r="T86" s="95">
        <v>11970.07</v>
      </c>
      <c r="U86" s="100">
        <v>6.4808175419599348</v>
      </c>
      <c r="V86" s="95">
        <v>21132.620000000003</v>
      </c>
      <c r="W86" s="78">
        <v>11.441591770438549</v>
      </c>
      <c r="X86" s="95">
        <v>87840</v>
      </c>
      <c r="Y86" s="78">
        <v>47.558202490525176</v>
      </c>
    </row>
    <row r="87" spans="1:25" x14ac:dyDescent="0.25">
      <c r="A87" s="90" t="s">
        <v>120</v>
      </c>
      <c r="B87" s="95">
        <v>2182483</v>
      </c>
      <c r="C87" s="78">
        <v>225.25368975126432</v>
      </c>
      <c r="D87" s="95">
        <v>508896</v>
      </c>
      <c r="E87" s="78">
        <v>52.523067396016103</v>
      </c>
      <c r="F87" s="95">
        <v>100840</v>
      </c>
      <c r="G87" s="78">
        <v>10.407678811022809</v>
      </c>
      <c r="H87" s="95">
        <v>234974.07999999999</v>
      </c>
      <c r="I87" s="78">
        <v>24.251633811538859</v>
      </c>
      <c r="J87" s="95">
        <v>198231</v>
      </c>
      <c r="K87" s="78">
        <v>20.459386933636083</v>
      </c>
      <c r="L87" s="95">
        <v>67844.59</v>
      </c>
      <c r="M87" s="78">
        <v>7.0022283001341732</v>
      </c>
      <c r="N87" s="95">
        <v>234608</v>
      </c>
      <c r="O87" s="78">
        <v>24.213850758592219</v>
      </c>
      <c r="P87" s="95">
        <v>26427</v>
      </c>
      <c r="Q87" s="78">
        <v>2.7275260604809577</v>
      </c>
      <c r="R87" s="95">
        <v>6442</v>
      </c>
      <c r="S87" s="78">
        <v>0.66487769635669314</v>
      </c>
      <c r="T87" s="95">
        <v>64816.9</v>
      </c>
      <c r="U87" s="100">
        <v>6.6897409433378057</v>
      </c>
      <c r="V87" s="95">
        <v>85224.81</v>
      </c>
      <c r="W87" s="78">
        <v>8.7960377747961616</v>
      </c>
      <c r="X87" s="95">
        <v>1620430</v>
      </c>
      <c r="Y87" s="78">
        <v>167.24429765713694</v>
      </c>
    </row>
    <row r="88" spans="1:25" x14ac:dyDescent="0.25">
      <c r="A88" s="90" t="s">
        <v>121</v>
      </c>
      <c r="B88" s="95">
        <v>703316</v>
      </c>
      <c r="C88" s="78">
        <v>174.3902801884453</v>
      </c>
      <c r="D88" s="95">
        <v>238770</v>
      </c>
      <c r="E88" s="78">
        <v>59.204066451772874</v>
      </c>
      <c r="F88" s="95">
        <v>43660</v>
      </c>
      <c r="G88" s="78">
        <v>10.825688073394495</v>
      </c>
      <c r="H88" s="95">
        <v>128922.4</v>
      </c>
      <c r="I88" s="78">
        <v>31.966873295313661</v>
      </c>
      <c r="J88" s="95">
        <v>80719</v>
      </c>
      <c r="K88" s="78">
        <v>20.01462930820729</v>
      </c>
      <c r="L88" s="95">
        <v>40628.97</v>
      </c>
      <c r="M88" s="78">
        <v>10.074130919910736</v>
      </c>
      <c r="N88" s="95">
        <v>156968</v>
      </c>
      <c r="O88" s="78">
        <v>38.920902553930077</v>
      </c>
      <c r="P88" s="95">
        <v>20591</v>
      </c>
      <c r="Q88" s="78">
        <v>5.105628564344161</v>
      </c>
      <c r="R88" s="95">
        <v>3103</v>
      </c>
      <c r="S88" s="78">
        <v>0.76940242995288866</v>
      </c>
      <c r="T88" s="95">
        <v>38348.73000000001</v>
      </c>
      <c r="U88" s="100">
        <v>9.5087354326803872</v>
      </c>
      <c r="V88" s="95">
        <v>41384.03</v>
      </c>
      <c r="W88" s="78">
        <v>10.261351351351353</v>
      </c>
      <c r="X88" s="95">
        <v>494083</v>
      </c>
      <c r="Y88" s="78">
        <v>122.51004215224398</v>
      </c>
    </row>
    <row r="89" spans="1:25" x14ac:dyDescent="0.25">
      <c r="A89" s="90" t="s">
        <v>122</v>
      </c>
      <c r="B89" s="95">
        <v>123827</v>
      </c>
      <c r="C89" s="78">
        <v>153.25123762376236</v>
      </c>
      <c r="D89" s="95">
        <v>47790</v>
      </c>
      <c r="E89" s="78">
        <v>59.146039603960396</v>
      </c>
      <c r="F89" s="95">
        <v>1699</v>
      </c>
      <c r="G89" s="78">
        <v>2.1027227722772279</v>
      </c>
      <c r="H89" s="95">
        <v>40779.1</v>
      </c>
      <c r="I89" s="78">
        <v>50.469183168316832</v>
      </c>
      <c r="J89" s="95">
        <v>25605</v>
      </c>
      <c r="K89" s="78">
        <v>31.689356435643564</v>
      </c>
      <c r="L89" s="95">
        <v>8751.4699999999993</v>
      </c>
      <c r="M89" s="78">
        <v>10.831027227722773</v>
      </c>
      <c r="N89" s="95">
        <v>25526</v>
      </c>
      <c r="O89" s="78">
        <v>31.591584158415841</v>
      </c>
      <c r="P89" s="95">
        <v>3699</v>
      </c>
      <c r="Q89" s="78">
        <v>4.5779702970297027</v>
      </c>
      <c r="R89" s="95">
        <v>714</v>
      </c>
      <c r="S89" s="78">
        <v>0.88366336633663367</v>
      </c>
      <c r="T89" s="95">
        <v>8198.01</v>
      </c>
      <c r="U89" s="100">
        <v>10.14605198019802</v>
      </c>
      <c r="V89" s="95">
        <v>8801.52</v>
      </c>
      <c r="W89" s="78">
        <v>10.892970297029702</v>
      </c>
      <c r="X89" s="95">
        <v>60761</v>
      </c>
      <c r="Y89" s="78">
        <v>75.199257425742573</v>
      </c>
    </row>
    <row r="90" spans="1:25" x14ac:dyDescent="0.25">
      <c r="A90" s="90" t="s">
        <v>123</v>
      </c>
      <c r="B90" s="95">
        <v>432498</v>
      </c>
      <c r="C90" s="78">
        <v>258.36200716845877</v>
      </c>
      <c r="D90" s="95">
        <v>145417</v>
      </c>
      <c r="E90" s="78">
        <v>86.867980884109912</v>
      </c>
      <c r="F90" s="95">
        <v>0</v>
      </c>
      <c r="G90" s="78">
        <v>0</v>
      </c>
      <c r="H90" s="95">
        <v>110683.92</v>
      </c>
      <c r="I90" s="78">
        <v>66.119426523297491</v>
      </c>
      <c r="J90" s="95">
        <v>106792</v>
      </c>
      <c r="K90" s="78">
        <v>63.794504181600956</v>
      </c>
      <c r="L90" s="95">
        <v>48235.98</v>
      </c>
      <c r="M90" s="78">
        <v>28.814802867383513</v>
      </c>
      <c r="N90" s="95">
        <v>87914</v>
      </c>
      <c r="O90" s="78">
        <v>52.517323775388292</v>
      </c>
      <c r="P90" s="95">
        <v>7192</v>
      </c>
      <c r="Q90" s="78">
        <v>4.2962962962962958</v>
      </c>
      <c r="R90" s="95">
        <v>2061</v>
      </c>
      <c r="S90" s="78">
        <v>1.2311827956989247</v>
      </c>
      <c r="T90" s="95">
        <v>20548.210000000003</v>
      </c>
      <c r="U90" s="100">
        <v>12.274916367980886</v>
      </c>
      <c r="V90" s="95">
        <v>18072.990000000002</v>
      </c>
      <c r="W90" s="78">
        <v>10.796290322580646</v>
      </c>
      <c r="X90" s="95">
        <v>179471</v>
      </c>
      <c r="Y90" s="78">
        <v>107.21087216248506</v>
      </c>
    </row>
    <row r="91" spans="1:25" x14ac:dyDescent="0.25">
      <c r="A91" s="90" t="s">
        <v>124</v>
      </c>
      <c r="B91" s="95">
        <v>885029</v>
      </c>
      <c r="C91" s="78">
        <v>189.02797949594191</v>
      </c>
      <c r="D91" s="95">
        <v>276919</v>
      </c>
      <c r="E91" s="78">
        <v>59.145450662110207</v>
      </c>
      <c r="F91" s="95">
        <v>9845</v>
      </c>
      <c r="G91" s="78">
        <v>2.1027338744126443</v>
      </c>
      <c r="H91" s="95">
        <v>306186.51</v>
      </c>
      <c r="I91" s="78">
        <v>65.396520717642034</v>
      </c>
      <c r="J91" s="95">
        <v>185120</v>
      </c>
      <c r="K91" s="78">
        <v>39.538658692866292</v>
      </c>
      <c r="L91" s="95">
        <v>50712.74</v>
      </c>
      <c r="M91" s="78">
        <v>10.831426740709098</v>
      </c>
      <c r="N91" s="95">
        <v>147910</v>
      </c>
      <c r="O91" s="78">
        <v>31.5912003417343</v>
      </c>
      <c r="P91" s="95">
        <v>21427</v>
      </c>
      <c r="Q91" s="78">
        <v>4.5764630499786421</v>
      </c>
      <c r="R91" s="95">
        <v>4138</v>
      </c>
      <c r="S91" s="78">
        <v>0.88381033746262272</v>
      </c>
      <c r="T91" s="95">
        <v>43119.58</v>
      </c>
      <c r="U91" s="100">
        <v>9.2096497223408793</v>
      </c>
      <c r="V91" s="95">
        <v>51038.97</v>
      </c>
      <c r="W91" s="78">
        <v>10.901104228961982</v>
      </c>
      <c r="X91" s="95">
        <v>520640</v>
      </c>
      <c r="Y91" s="78">
        <v>111.20034173430159</v>
      </c>
    </row>
    <row r="92" spans="1:25" x14ac:dyDescent="0.25">
      <c r="A92" s="90" t="s">
        <v>125</v>
      </c>
      <c r="B92" s="95">
        <v>994846</v>
      </c>
      <c r="C92" s="78">
        <v>198.33452950558214</v>
      </c>
      <c r="D92" s="95">
        <v>218126</v>
      </c>
      <c r="E92" s="78">
        <v>43.486044657097288</v>
      </c>
      <c r="F92" s="95">
        <v>0</v>
      </c>
      <c r="G92" s="78">
        <v>0</v>
      </c>
      <c r="H92" s="95">
        <v>375042.68</v>
      </c>
      <c r="I92" s="78">
        <v>74.769274322169053</v>
      </c>
      <c r="J92" s="95">
        <v>204482</v>
      </c>
      <c r="K92" s="78">
        <v>40.765948963317385</v>
      </c>
      <c r="L92" s="95">
        <v>14882.93</v>
      </c>
      <c r="M92" s="78">
        <v>2.9670913078149921</v>
      </c>
      <c r="N92" s="95">
        <v>129756</v>
      </c>
      <c r="O92" s="78">
        <v>25.868421052631579</v>
      </c>
      <c r="P92" s="95">
        <v>13239</v>
      </c>
      <c r="Q92" s="78">
        <v>2.6393540669856459</v>
      </c>
      <c r="R92" s="95">
        <v>3320</v>
      </c>
      <c r="S92" s="78">
        <v>0.6618819776714514</v>
      </c>
      <c r="T92" s="95">
        <v>22677.110000000004</v>
      </c>
      <c r="U92" s="100">
        <v>4.5209549441786301</v>
      </c>
      <c r="V92" s="95">
        <v>46612.289999999994</v>
      </c>
      <c r="W92" s="78">
        <v>9.2927212918660285</v>
      </c>
      <c r="X92" s="95">
        <v>379374</v>
      </c>
      <c r="Y92" s="78">
        <v>75.632775119617222</v>
      </c>
    </row>
    <row r="93" spans="1:25" x14ac:dyDescent="0.25">
      <c r="A93" s="90" t="s">
        <v>126</v>
      </c>
      <c r="B93" s="95">
        <v>1781193</v>
      </c>
      <c r="C93" s="78">
        <v>221.9278594567655</v>
      </c>
      <c r="D93" s="95">
        <v>119314</v>
      </c>
      <c r="E93" s="78">
        <v>14.865935708945926</v>
      </c>
      <c r="F93" s="95">
        <v>55960</v>
      </c>
      <c r="G93" s="78">
        <v>6.9723398953401441</v>
      </c>
      <c r="H93" s="95">
        <v>324088.3</v>
      </c>
      <c r="I93" s="78">
        <v>40.379803139795662</v>
      </c>
      <c r="J93" s="95">
        <v>181464</v>
      </c>
      <c r="K93" s="78">
        <v>22.609519063045102</v>
      </c>
      <c r="L93" s="95">
        <v>31157.69</v>
      </c>
      <c r="M93" s="78">
        <v>3.8820944430600548</v>
      </c>
      <c r="N93" s="95">
        <v>84742</v>
      </c>
      <c r="O93" s="78">
        <v>10.558435085970595</v>
      </c>
      <c r="P93" s="95">
        <v>22651</v>
      </c>
      <c r="Q93" s="78">
        <v>2.8222028407675053</v>
      </c>
      <c r="R93" s="95">
        <v>3460</v>
      </c>
      <c r="S93" s="78">
        <v>0.43109892848243209</v>
      </c>
      <c r="T93" s="95">
        <v>39322.06</v>
      </c>
      <c r="U93" s="100">
        <v>4.8993346623473695</v>
      </c>
      <c r="V93" s="95">
        <v>48736.86</v>
      </c>
      <c r="W93" s="78">
        <v>6.0723722900573138</v>
      </c>
      <c r="X93" s="95">
        <v>791915</v>
      </c>
      <c r="Y93" s="78">
        <v>98.668701719411914</v>
      </c>
    </row>
    <row r="94" spans="1:25" x14ac:dyDescent="0.25">
      <c r="A94" s="90" t="s">
        <v>127</v>
      </c>
      <c r="B94" s="95">
        <v>456697</v>
      </c>
      <c r="C94" s="78">
        <v>241.76654314452091</v>
      </c>
      <c r="D94" s="95">
        <v>30462</v>
      </c>
      <c r="E94" s="78">
        <v>16.125992588671256</v>
      </c>
      <c r="F94" s="95">
        <v>8871</v>
      </c>
      <c r="G94" s="78">
        <v>4.6961355214399152</v>
      </c>
      <c r="H94" s="95">
        <v>122240.61</v>
      </c>
      <c r="I94" s="78">
        <v>64.711810481736364</v>
      </c>
      <c r="J94" s="95">
        <v>85231</v>
      </c>
      <c r="K94" s="78">
        <v>45.119640021175222</v>
      </c>
      <c r="L94" s="95">
        <v>14016.1</v>
      </c>
      <c r="M94" s="78">
        <v>7.4198517734250924</v>
      </c>
      <c r="N94" s="95">
        <v>25878</v>
      </c>
      <c r="O94" s="78">
        <v>13.69931180518793</v>
      </c>
      <c r="P94" s="95">
        <v>7513</v>
      </c>
      <c r="Q94" s="78">
        <v>3.9772366331392268</v>
      </c>
      <c r="R94" s="95">
        <v>1605</v>
      </c>
      <c r="S94" s="78">
        <v>0.84965590259396506</v>
      </c>
      <c r="T94" s="95">
        <v>15469.95</v>
      </c>
      <c r="U94" s="100">
        <v>8.1894917946003165</v>
      </c>
      <c r="V94" s="95">
        <v>21231.370000000003</v>
      </c>
      <c r="W94" s="78">
        <v>11.239475913181579</v>
      </c>
      <c r="X94" s="95">
        <v>243898</v>
      </c>
      <c r="Y94" s="78">
        <v>129.1148755955532</v>
      </c>
    </row>
    <row r="95" spans="1:25" x14ac:dyDescent="0.25">
      <c r="A95" s="90" t="s">
        <v>128</v>
      </c>
      <c r="B95" s="95">
        <v>647117</v>
      </c>
      <c r="C95" s="78">
        <v>212.93747943402434</v>
      </c>
      <c r="D95" s="95">
        <v>27778</v>
      </c>
      <c r="E95" s="78">
        <v>9.140506745640014</v>
      </c>
      <c r="F95" s="95">
        <v>14272</v>
      </c>
      <c r="G95" s="78">
        <v>4.6962816716025007</v>
      </c>
      <c r="H95" s="95">
        <v>194931.98</v>
      </c>
      <c r="I95" s="78">
        <v>64.143461665021391</v>
      </c>
      <c r="J95" s="95">
        <v>102202</v>
      </c>
      <c r="K95" s="78">
        <v>33.630141493912468</v>
      </c>
      <c r="L95" s="95">
        <v>16112.78</v>
      </c>
      <c r="M95" s="78">
        <v>5.3020006581112211</v>
      </c>
      <c r="N95" s="95">
        <v>26766</v>
      </c>
      <c r="O95" s="78">
        <v>8.8075024679170788</v>
      </c>
      <c r="P95" s="95">
        <v>14127</v>
      </c>
      <c r="Q95" s="78">
        <v>4.6485686080947684</v>
      </c>
      <c r="R95" s="95">
        <v>2132</v>
      </c>
      <c r="S95" s="78">
        <v>0.70154656136887139</v>
      </c>
      <c r="T95" s="95">
        <v>25328.89</v>
      </c>
      <c r="U95" s="100">
        <v>8.3346133596577818</v>
      </c>
      <c r="V95" s="95">
        <v>28135.559999999998</v>
      </c>
      <c r="W95" s="78">
        <v>9.258163869693977</v>
      </c>
      <c r="X95" s="95">
        <v>269249</v>
      </c>
      <c r="Y95" s="78">
        <v>88.597894044093451</v>
      </c>
    </row>
    <row r="96" spans="1:25" x14ac:dyDescent="0.25">
      <c r="A96" s="90" t="s">
        <v>129</v>
      </c>
      <c r="B96" s="95">
        <v>413499</v>
      </c>
      <c r="C96" s="78">
        <v>275.84989993328884</v>
      </c>
      <c r="D96" s="95">
        <v>122465</v>
      </c>
      <c r="E96" s="78">
        <v>81.697798532354909</v>
      </c>
      <c r="F96" s="95">
        <v>7039</v>
      </c>
      <c r="G96" s="78">
        <v>4.6957971981320883</v>
      </c>
      <c r="H96" s="95">
        <v>104822.73</v>
      </c>
      <c r="I96" s="78">
        <v>69.928438959306192</v>
      </c>
      <c r="J96" s="95">
        <v>68342</v>
      </c>
      <c r="K96" s="78">
        <v>45.591727818545699</v>
      </c>
      <c r="L96" s="95">
        <v>16864.88</v>
      </c>
      <c r="M96" s="78">
        <v>11.250753835890594</v>
      </c>
      <c r="N96" s="95">
        <v>16833</v>
      </c>
      <c r="O96" s="78">
        <v>11.229486324216143</v>
      </c>
      <c r="P96" s="95">
        <v>6507</v>
      </c>
      <c r="Q96" s="78">
        <v>4.3408939292861906</v>
      </c>
      <c r="R96" s="95">
        <v>960</v>
      </c>
      <c r="S96" s="78">
        <v>0.64042695130086724</v>
      </c>
      <c r="T96" s="95">
        <v>10549.839999999998</v>
      </c>
      <c r="U96" s="100">
        <v>7.0379186124082711</v>
      </c>
      <c r="V96" s="95">
        <v>14402.17</v>
      </c>
      <c r="W96" s="78">
        <v>9.6078519012675105</v>
      </c>
      <c r="X96" s="95">
        <v>213762</v>
      </c>
      <c r="Y96" s="78">
        <v>142.60306871247499</v>
      </c>
    </row>
    <row r="97" spans="1:25" x14ac:dyDescent="0.25">
      <c r="A97" s="90" t="s">
        <v>130</v>
      </c>
      <c r="B97" s="95">
        <v>511752</v>
      </c>
      <c r="C97" s="78">
        <v>303.17061611374407</v>
      </c>
      <c r="D97" s="95">
        <v>22742</v>
      </c>
      <c r="E97" s="78">
        <v>13.472748815165877</v>
      </c>
      <c r="F97" s="95">
        <v>7927</v>
      </c>
      <c r="G97" s="78">
        <v>4.6960900473933647</v>
      </c>
      <c r="H97" s="95">
        <v>98326.09</v>
      </c>
      <c r="I97" s="78">
        <v>58.250053317535539</v>
      </c>
      <c r="J97" s="95">
        <v>76051</v>
      </c>
      <c r="K97" s="78">
        <v>45.053909952606638</v>
      </c>
      <c r="L97" s="95">
        <v>7877.99</v>
      </c>
      <c r="M97" s="78">
        <v>4.6670556872037912</v>
      </c>
      <c r="N97" s="95">
        <v>17631</v>
      </c>
      <c r="O97" s="78">
        <v>10.444905213270141</v>
      </c>
      <c r="P97" s="95">
        <v>6375</v>
      </c>
      <c r="Q97" s="78">
        <v>3.7766587677725116</v>
      </c>
      <c r="R97" s="95">
        <v>1729</v>
      </c>
      <c r="S97" s="78">
        <v>1.0242890995260663</v>
      </c>
      <c r="T97" s="95">
        <v>17436.140000000003</v>
      </c>
      <c r="U97" s="100">
        <v>10.329466824644548</v>
      </c>
      <c r="V97" s="95">
        <v>15267.9</v>
      </c>
      <c r="W97" s="78">
        <v>9.0449644549763022</v>
      </c>
      <c r="X97" s="95">
        <v>538925</v>
      </c>
      <c r="Y97" s="78">
        <v>319.26836492890993</v>
      </c>
    </row>
    <row r="98" spans="1:25" x14ac:dyDescent="0.25">
      <c r="A98" s="90" t="s">
        <v>131</v>
      </c>
      <c r="B98" s="95">
        <v>630737</v>
      </c>
      <c r="C98" s="78">
        <v>250.2924603174603</v>
      </c>
      <c r="D98" s="95">
        <v>40637</v>
      </c>
      <c r="E98" s="78">
        <v>16.12579365079365</v>
      </c>
      <c r="F98" s="95">
        <v>11834</v>
      </c>
      <c r="G98" s="78">
        <v>4.6960317460317462</v>
      </c>
      <c r="H98" s="95">
        <v>126095.49</v>
      </c>
      <c r="I98" s="78">
        <v>50.037892857142857</v>
      </c>
      <c r="J98" s="95">
        <v>106683</v>
      </c>
      <c r="K98" s="78">
        <v>42.334523809523809</v>
      </c>
      <c r="L98" s="95">
        <v>18697.47</v>
      </c>
      <c r="M98" s="78">
        <v>7.4196309523809525</v>
      </c>
      <c r="N98" s="95">
        <v>34523</v>
      </c>
      <c r="O98" s="78">
        <v>13.699603174603174</v>
      </c>
      <c r="P98" s="95">
        <v>10022</v>
      </c>
      <c r="Q98" s="78">
        <v>3.9769841269841271</v>
      </c>
      <c r="R98" s="95">
        <v>2141</v>
      </c>
      <c r="S98" s="78">
        <v>0.84960317460317458</v>
      </c>
      <c r="T98" s="95">
        <v>19503.93</v>
      </c>
      <c r="U98" s="100">
        <v>7.7396547619047613</v>
      </c>
      <c r="V98" s="95">
        <v>27906.920000000002</v>
      </c>
      <c r="W98" s="78">
        <v>11.074174603174605</v>
      </c>
      <c r="X98" s="95">
        <v>249838</v>
      </c>
      <c r="Y98" s="78">
        <v>99.142063492063485</v>
      </c>
    </row>
    <row r="99" spans="1:25" x14ac:dyDescent="0.25">
      <c r="A99" s="90" t="s">
        <v>132</v>
      </c>
      <c r="B99" s="95">
        <v>595524</v>
      </c>
      <c r="C99" s="78">
        <v>315.42584745762713</v>
      </c>
      <c r="D99" s="95">
        <v>30445</v>
      </c>
      <c r="E99" s="78">
        <v>16.125529661016948</v>
      </c>
      <c r="F99" s="95">
        <v>8867</v>
      </c>
      <c r="G99" s="78">
        <v>4.6965042372881358</v>
      </c>
      <c r="H99" s="95">
        <v>115452.59</v>
      </c>
      <c r="I99" s="78">
        <v>61.150736228813557</v>
      </c>
      <c r="J99" s="95">
        <v>81490</v>
      </c>
      <c r="K99" s="78">
        <v>43.162076271186443</v>
      </c>
      <c r="L99" s="95">
        <v>14009.1</v>
      </c>
      <c r="M99" s="78">
        <v>7.420074152542373</v>
      </c>
      <c r="N99" s="95">
        <v>25864</v>
      </c>
      <c r="O99" s="78">
        <v>13.699152542372881</v>
      </c>
      <c r="P99" s="95">
        <v>7511</v>
      </c>
      <c r="Q99" s="78">
        <v>3.9782838983050848</v>
      </c>
      <c r="R99" s="95">
        <v>1604</v>
      </c>
      <c r="S99" s="78">
        <v>0.84957627118644063</v>
      </c>
      <c r="T99" s="95">
        <v>14342.51</v>
      </c>
      <c r="U99" s="100">
        <v>7.5966684322033906</v>
      </c>
      <c r="V99" s="95">
        <v>20993.329999999998</v>
      </c>
      <c r="W99" s="78">
        <v>11.119348516949152</v>
      </c>
      <c r="X99" s="95">
        <v>211408</v>
      </c>
      <c r="Y99" s="78">
        <v>111.97457627118644</v>
      </c>
    </row>
    <row r="100" spans="1:25" x14ac:dyDescent="0.25">
      <c r="A100" s="90" t="s">
        <v>133</v>
      </c>
      <c r="B100" s="95">
        <v>281704</v>
      </c>
      <c r="C100" s="78">
        <v>258.91911764705878</v>
      </c>
      <c r="D100" s="95">
        <v>14658</v>
      </c>
      <c r="E100" s="78">
        <v>13.472426470588236</v>
      </c>
      <c r="F100" s="95">
        <v>5110</v>
      </c>
      <c r="G100" s="78">
        <v>4.6966911764705879</v>
      </c>
      <c r="H100" s="95">
        <v>118067.6</v>
      </c>
      <c r="I100" s="78">
        <v>108.51801470588236</v>
      </c>
      <c r="J100" s="95">
        <v>36865</v>
      </c>
      <c r="K100" s="78">
        <v>33.883272058823529</v>
      </c>
      <c r="L100" s="95">
        <v>5077.6400000000003</v>
      </c>
      <c r="M100" s="78">
        <v>4.6669485294117647</v>
      </c>
      <c r="N100" s="95">
        <v>11364</v>
      </c>
      <c r="O100" s="78">
        <v>10.444852941176471</v>
      </c>
      <c r="P100" s="95">
        <v>4110</v>
      </c>
      <c r="Q100" s="78">
        <v>3.7775735294117645</v>
      </c>
      <c r="R100" s="95">
        <v>1114</v>
      </c>
      <c r="S100" s="78">
        <v>1.0238970588235294</v>
      </c>
      <c r="T100" s="95">
        <v>9841.84</v>
      </c>
      <c r="U100" s="100">
        <v>9.045808823529411</v>
      </c>
      <c r="V100" s="95">
        <v>9882.86</v>
      </c>
      <c r="W100" s="78">
        <v>9.0835110294117651</v>
      </c>
      <c r="X100" s="95">
        <v>52020</v>
      </c>
      <c r="Y100" s="78">
        <v>47.8125</v>
      </c>
    </row>
    <row r="101" spans="1:25" x14ac:dyDescent="0.25">
      <c r="A101" s="90" t="s">
        <v>134</v>
      </c>
      <c r="B101" s="95">
        <v>204531</v>
      </c>
      <c r="C101" s="78">
        <v>213.05312499999999</v>
      </c>
      <c r="D101" s="95">
        <v>12934</v>
      </c>
      <c r="E101" s="78">
        <v>13.472916666666666</v>
      </c>
      <c r="F101" s="95">
        <v>4508</v>
      </c>
      <c r="G101" s="78">
        <v>4.6958333333333337</v>
      </c>
      <c r="H101" s="95">
        <v>55920</v>
      </c>
      <c r="I101" s="78">
        <v>58.25</v>
      </c>
      <c r="J101" s="95">
        <v>37605</v>
      </c>
      <c r="K101" s="78">
        <v>39.171875</v>
      </c>
      <c r="L101" s="95">
        <v>4480.5600000000004</v>
      </c>
      <c r="M101" s="78">
        <v>4.6672500000000001</v>
      </c>
      <c r="N101" s="95">
        <v>10027</v>
      </c>
      <c r="O101" s="78">
        <v>10.444791666666667</v>
      </c>
      <c r="P101" s="95">
        <v>3625</v>
      </c>
      <c r="Q101" s="78">
        <v>3.7760416666666665</v>
      </c>
      <c r="R101" s="95">
        <v>983</v>
      </c>
      <c r="S101" s="78">
        <v>1.0239583333333333</v>
      </c>
      <c r="T101" s="95">
        <v>11724.66</v>
      </c>
      <c r="U101" s="100">
        <v>12.2131875</v>
      </c>
      <c r="V101" s="95">
        <v>8802</v>
      </c>
      <c r="W101" s="78">
        <v>9.1687499999999993</v>
      </c>
      <c r="X101" s="95">
        <v>85321</v>
      </c>
      <c r="Y101" s="78">
        <v>88.876041666666666</v>
      </c>
    </row>
    <row r="102" spans="1:25" x14ac:dyDescent="0.25">
      <c r="A102" s="90" t="s">
        <v>135</v>
      </c>
      <c r="B102" s="95">
        <v>417311</v>
      </c>
      <c r="C102" s="78">
        <v>268.53989703989703</v>
      </c>
      <c r="D102" s="95">
        <v>226640</v>
      </c>
      <c r="E102" s="78">
        <v>145.84298584298585</v>
      </c>
      <c r="F102" s="95">
        <v>0</v>
      </c>
      <c r="G102" s="78">
        <v>0</v>
      </c>
      <c r="H102" s="95">
        <v>146234.42000000001</v>
      </c>
      <c r="I102" s="78">
        <v>94.101943371943378</v>
      </c>
      <c r="J102" s="95">
        <v>93813</v>
      </c>
      <c r="K102" s="78">
        <v>60.368725868725868</v>
      </c>
      <c r="L102" s="95">
        <v>21267.439999999999</v>
      </c>
      <c r="M102" s="78">
        <v>13.685611325611326</v>
      </c>
      <c r="N102" s="95">
        <v>94319</v>
      </c>
      <c r="O102" s="78">
        <v>60.694337194337194</v>
      </c>
      <c r="P102" s="95">
        <v>6921</v>
      </c>
      <c r="Q102" s="78">
        <v>4.4536679536679538</v>
      </c>
      <c r="R102" s="95">
        <v>3232</v>
      </c>
      <c r="S102" s="78">
        <v>2.0797940797940799</v>
      </c>
      <c r="T102" s="95">
        <v>27394.73</v>
      </c>
      <c r="U102" s="100">
        <v>17.628526383526385</v>
      </c>
      <c r="V102" s="95">
        <v>20668.91</v>
      </c>
      <c r="W102" s="78">
        <v>13.300456885456885</v>
      </c>
      <c r="X102" s="95">
        <v>191261</v>
      </c>
      <c r="Y102" s="78">
        <v>123.07657657657657</v>
      </c>
    </row>
    <row r="103" spans="1:25" x14ac:dyDescent="0.25">
      <c r="A103" s="90" t="s">
        <v>136</v>
      </c>
      <c r="B103" s="95">
        <v>250020</v>
      </c>
      <c r="C103" s="78">
        <v>265.4140127388535</v>
      </c>
      <c r="D103" s="95">
        <v>1489</v>
      </c>
      <c r="E103" s="78">
        <v>1.5806794055201698</v>
      </c>
      <c r="F103" s="95">
        <v>0</v>
      </c>
      <c r="G103" s="78">
        <v>0</v>
      </c>
      <c r="H103" s="95">
        <v>64026.77</v>
      </c>
      <c r="I103" s="78">
        <v>67.968970276008491</v>
      </c>
      <c r="J103" s="95">
        <v>41376</v>
      </c>
      <c r="K103" s="78">
        <v>43.923566878980893</v>
      </c>
      <c r="L103" s="95">
        <v>6964.55</v>
      </c>
      <c r="M103" s="78">
        <v>7.3933651804670912</v>
      </c>
      <c r="N103" s="95">
        <v>8866</v>
      </c>
      <c r="O103" s="78">
        <v>9.4118895966029719</v>
      </c>
      <c r="P103" s="95">
        <v>2395</v>
      </c>
      <c r="Q103" s="78">
        <v>2.5424628450106157</v>
      </c>
      <c r="R103" s="95">
        <v>198</v>
      </c>
      <c r="S103" s="78">
        <v>0.21019108280254778</v>
      </c>
      <c r="T103" s="95">
        <v>5880.1299999999992</v>
      </c>
      <c r="U103" s="100">
        <v>6.2421762208067939</v>
      </c>
      <c r="V103" s="95">
        <v>3100.66</v>
      </c>
      <c r="W103" s="78">
        <v>3.291571125265393</v>
      </c>
      <c r="X103" s="95">
        <v>56020</v>
      </c>
      <c r="Y103" s="78">
        <v>59.469214437367306</v>
      </c>
    </row>
    <row r="104" spans="1:25" x14ac:dyDescent="0.25">
      <c r="A104" s="90" t="s">
        <v>137</v>
      </c>
      <c r="B104" s="95">
        <v>1822347</v>
      </c>
      <c r="C104" s="78">
        <v>233.06650466811612</v>
      </c>
      <c r="D104" s="95">
        <v>4883</v>
      </c>
      <c r="E104" s="78">
        <v>0.62450441232894227</v>
      </c>
      <c r="F104" s="95">
        <v>0</v>
      </c>
      <c r="G104" s="78">
        <v>0</v>
      </c>
      <c r="H104" s="95">
        <v>522737.71</v>
      </c>
      <c r="I104" s="78">
        <v>66.854803683335462</v>
      </c>
      <c r="J104" s="95">
        <v>297839</v>
      </c>
      <c r="K104" s="78">
        <v>38.091699705844739</v>
      </c>
      <c r="L104" s="95">
        <v>74004.570000000007</v>
      </c>
      <c r="M104" s="78">
        <v>9.4647103210129178</v>
      </c>
      <c r="N104" s="95">
        <v>897</v>
      </c>
      <c r="O104" s="78">
        <v>0.11472055250031973</v>
      </c>
      <c r="P104" s="95">
        <v>18240</v>
      </c>
      <c r="Q104" s="78">
        <v>2.3327791277656988</v>
      </c>
      <c r="R104" s="95">
        <v>0</v>
      </c>
      <c r="S104" s="78">
        <v>0</v>
      </c>
      <c r="T104" s="95">
        <v>53794.62</v>
      </c>
      <c r="U104" s="100">
        <v>6.8799872106407474</v>
      </c>
      <c r="V104" s="95">
        <v>65546.900000000009</v>
      </c>
      <c r="W104" s="78">
        <v>8.3830285202711341</v>
      </c>
      <c r="X104" s="95">
        <v>14426</v>
      </c>
      <c r="Y104" s="78">
        <v>1.8449929658524109</v>
      </c>
    </row>
    <row r="105" spans="1:25" x14ac:dyDescent="0.25">
      <c r="A105" s="90" t="s">
        <v>138</v>
      </c>
      <c r="B105" s="95">
        <v>409730</v>
      </c>
      <c r="C105" s="78">
        <v>188.12213039485766</v>
      </c>
      <c r="D105" s="95">
        <v>223755</v>
      </c>
      <c r="E105" s="78">
        <v>102.73415977961433</v>
      </c>
      <c r="F105" s="95">
        <v>0</v>
      </c>
      <c r="G105" s="78">
        <v>0</v>
      </c>
      <c r="H105" s="95">
        <v>149115.22</v>
      </c>
      <c r="I105" s="78">
        <v>68.4642883379247</v>
      </c>
      <c r="J105" s="95">
        <v>99184</v>
      </c>
      <c r="K105" s="78">
        <v>45.539026629935719</v>
      </c>
      <c r="L105" s="95">
        <v>31443.84</v>
      </c>
      <c r="M105" s="78">
        <v>14.43702479338843</v>
      </c>
      <c r="N105" s="95">
        <v>106247</v>
      </c>
      <c r="O105" s="78">
        <v>48.781910009182738</v>
      </c>
      <c r="P105" s="95">
        <v>11953</v>
      </c>
      <c r="Q105" s="78">
        <v>5.4880624426078972</v>
      </c>
      <c r="R105" s="95">
        <v>1676</v>
      </c>
      <c r="S105" s="78">
        <v>0.76951331496786046</v>
      </c>
      <c r="T105" s="95">
        <v>22739.24</v>
      </c>
      <c r="U105" s="100">
        <v>10.440422405876951</v>
      </c>
      <c r="V105" s="95">
        <v>21189.989999999998</v>
      </c>
      <c r="W105" s="78">
        <v>9.7291046831955921</v>
      </c>
      <c r="X105" s="95">
        <v>428326</v>
      </c>
      <c r="Y105" s="78">
        <v>196.66023875114786</v>
      </c>
    </row>
    <row r="106" spans="1:25" x14ac:dyDescent="0.25">
      <c r="A106" s="90" t="s">
        <v>139</v>
      </c>
      <c r="B106" s="95">
        <v>309885</v>
      </c>
      <c r="C106" s="78">
        <v>197.12786259541986</v>
      </c>
      <c r="D106" s="95">
        <v>14369</v>
      </c>
      <c r="E106" s="78">
        <v>9.14058524173028</v>
      </c>
      <c r="F106" s="95">
        <v>7382</v>
      </c>
      <c r="G106" s="78">
        <v>4.6959287531806613</v>
      </c>
      <c r="H106" s="95">
        <v>98707.64</v>
      </c>
      <c r="I106" s="78">
        <v>62.791119592875319</v>
      </c>
      <c r="J106" s="95">
        <v>81313</v>
      </c>
      <c r="K106" s="78">
        <v>51.725826972010175</v>
      </c>
      <c r="L106" s="95">
        <v>8334.92</v>
      </c>
      <c r="M106" s="78">
        <v>5.3021119592875321</v>
      </c>
      <c r="N106" s="95">
        <v>13845</v>
      </c>
      <c r="O106" s="78">
        <v>8.807251908396946</v>
      </c>
      <c r="P106" s="95">
        <v>7309</v>
      </c>
      <c r="Q106" s="78">
        <v>4.6494910941475824</v>
      </c>
      <c r="R106" s="95">
        <v>1103</v>
      </c>
      <c r="S106" s="78">
        <v>0.70165394402035619</v>
      </c>
      <c r="T106" s="95">
        <v>14148.710000000003</v>
      </c>
      <c r="U106" s="100">
        <v>9.0004516539440189</v>
      </c>
      <c r="V106" s="95">
        <v>14967.74</v>
      </c>
      <c r="W106" s="78">
        <v>9.521463104325699</v>
      </c>
      <c r="X106" s="95">
        <v>212030</v>
      </c>
      <c r="Y106" s="78">
        <v>134.8791348600509</v>
      </c>
    </row>
    <row r="107" spans="1:25" x14ac:dyDescent="0.25">
      <c r="A107" s="90" t="s">
        <v>140</v>
      </c>
      <c r="B107" s="95">
        <v>1335867</v>
      </c>
      <c r="C107" s="78">
        <v>209.15406294034759</v>
      </c>
      <c r="D107" s="95">
        <v>76486</v>
      </c>
      <c r="E107" s="78">
        <v>11.975262251448255</v>
      </c>
      <c r="F107" s="95">
        <v>29993</v>
      </c>
      <c r="G107" s="78">
        <v>4.6959448880538597</v>
      </c>
      <c r="H107" s="95">
        <v>349781.82</v>
      </c>
      <c r="I107" s="78">
        <v>54.764650070455616</v>
      </c>
      <c r="J107" s="95">
        <v>113091</v>
      </c>
      <c r="K107" s="78">
        <v>17.706434945984029</v>
      </c>
      <c r="L107" s="95">
        <v>44381.73</v>
      </c>
      <c r="M107" s="78">
        <v>6.9487599812118361</v>
      </c>
      <c r="N107" s="95">
        <v>53239</v>
      </c>
      <c r="O107" s="78">
        <v>8.3355252857366526</v>
      </c>
      <c r="P107" s="95">
        <v>28503</v>
      </c>
      <c r="Q107" s="78">
        <v>4.4626585251291688</v>
      </c>
      <c r="R107" s="95">
        <v>9665</v>
      </c>
      <c r="S107" s="78">
        <v>1.5132299984343196</v>
      </c>
      <c r="T107" s="95">
        <v>38864.270000000004</v>
      </c>
      <c r="U107" s="100">
        <v>6.0849021449819958</v>
      </c>
      <c r="V107" s="95">
        <v>56645.89</v>
      </c>
      <c r="W107" s="78">
        <v>8.8689353374041016</v>
      </c>
      <c r="X107" s="95">
        <v>302664</v>
      </c>
      <c r="Y107" s="78">
        <v>47.38750587130108</v>
      </c>
    </row>
    <row r="108" spans="1:25" x14ac:dyDescent="0.25">
      <c r="A108" s="90" t="s">
        <v>141</v>
      </c>
      <c r="B108" s="95">
        <v>754280</v>
      </c>
      <c r="C108" s="78">
        <v>184.01561356428397</v>
      </c>
      <c r="D108" s="95">
        <v>37467</v>
      </c>
      <c r="E108" s="78">
        <v>9.1405220785557457</v>
      </c>
      <c r="F108" s="95">
        <v>19248</v>
      </c>
      <c r="G108" s="78">
        <v>4.6957794584044885</v>
      </c>
      <c r="H108" s="95">
        <v>276274.21999999997</v>
      </c>
      <c r="I108" s="78">
        <v>67.400395218345935</v>
      </c>
      <c r="J108" s="95">
        <v>148566</v>
      </c>
      <c r="K108" s="78">
        <v>36.244449865820933</v>
      </c>
      <c r="L108" s="95">
        <v>21733.4</v>
      </c>
      <c r="M108" s="78">
        <v>5.3021224688948525</v>
      </c>
      <c r="N108" s="95">
        <v>36101</v>
      </c>
      <c r="O108" s="78">
        <v>8.8072700658697247</v>
      </c>
      <c r="P108" s="95">
        <v>19055</v>
      </c>
      <c r="Q108" s="78">
        <v>4.6486948036106366</v>
      </c>
      <c r="R108" s="95">
        <v>2875</v>
      </c>
      <c r="S108" s="78">
        <v>0.70139058306904123</v>
      </c>
      <c r="T108" s="95">
        <v>33671.17</v>
      </c>
      <c r="U108" s="100">
        <v>8.2144840204928027</v>
      </c>
      <c r="V108" s="95">
        <v>37363.050000000003</v>
      </c>
      <c r="W108" s="78">
        <v>9.1151622346913879</v>
      </c>
      <c r="X108" s="95">
        <v>336470</v>
      </c>
      <c r="Y108" s="78">
        <v>82.085874603561848</v>
      </c>
    </row>
    <row r="109" spans="1:25" x14ac:dyDescent="0.25">
      <c r="A109" s="90" t="s">
        <v>142</v>
      </c>
      <c r="B109" s="95">
        <v>264612</v>
      </c>
      <c r="C109" s="78">
        <v>232.1157894736842</v>
      </c>
      <c r="D109" s="95">
        <v>13652</v>
      </c>
      <c r="E109" s="78">
        <v>11.975438596491228</v>
      </c>
      <c r="F109" s="95">
        <v>5352</v>
      </c>
      <c r="G109" s="78">
        <v>4.6947368421052635</v>
      </c>
      <c r="H109" s="95">
        <v>75394.25</v>
      </c>
      <c r="I109" s="78">
        <v>66.135307017543852</v>
      </c>
      <c r="J109" s="95">
        <v>34299</v>
      </c>
      <c r="K109" s="78">
        <v>30.086842105263159</v>
      </c>
      <c r="L109" s="95">
        <v>7921.67</v>
      </c>
      <c r="M109" s="78">
        <v>6.948833333333333</v>
      </c>
      <c r="N109" s="95">
        <v>9503</v>
      </c>
      <c r="O109" s="78">
        <v>8.3359649122807014</v>
      </c>
      <c r="P109" s="95">
        <v>5086</v>
      </c>
      <c r="Q109" s="78">
        <v>4.4614035087719301</v>
      </c>
      <c r="R109" s="95">
        <v>1725</v>
      </c>
      <c r="S109" s="78">
        <v>1.513157894736842</v>
      </c>
      <c r="T109" s="95">
        <v>8541.3000000000011</v>
      </c>
      <c r="U109" s="100">
        <v>7.4923684210526309</v>
      </c>
      <c r="V109" s="95">
        <v>10342.82</v>
      </c>
      <c r="W109" s="78">
        <v>9.0726491228070163</v>
      </c>
      <c r="X109" s="95">
        <v>54021</v>
      </c>
      <c r="Y109" s="78">
        <v>47.386842105263156</v>
      </c>
    </row>
    <row r="110" spans="1:25" ht="16.5" thickBot="1" x14ac:dyDescent="0.3">
      <c r="A110" s="91" t="s">
        <v>143</v>
      </c>
      <c r="B110" s="96">
        <v>673650</v>
      </c>
      <c r="C110" s="79">
        <v>253.82441597588547</v>
      </c>
      <c r="D110" s="96">
        <v>182704</v>
      </c>
      <c r="E110" s="79">
        <v>68.840994724943485</v>
      </c>
      <c r="F110" s="96">
        <v>0</v>
      </c>
      <c r="G110" s="79">
        <v>0</v>
      </c>
      <c r="H110" s="96">
        <v>203062.17</v>
      </c>
      <c r="I110" s="79">
        <v>76.511744536548605</v>
      </c>
      <c r="J110" s="96">
        <v>236875</v>
      </c>
      <c r="K110" s="79">
        <v>89.25207234363225</v>
      </c>
      <c r="L110" s="96">
        <v>1280.55</v>
      </c>
      <c r="M110" s="79">
        <v>0.48249811605124338</v>
      </c>
      <c r="N110" s="96">
        <v>90938</v>
      </c>
      <c r="O110" s="79">
        <v>34.26450640542577</v>
      </c>
      <c r="P110" s="96">
        <v>8667</v>
      </c>
      <c r="Q110" s="79">
        <v>3.265636774679729</v>
      </c>
      <c r="R110" s="96">
        <v>558</v>
      </c>
      <c r="S110" s="79">
        <v>0.21024868123587037</v>
      </c>
      <c r="T110" s="96">
        <v>31432.340000000004</v>
      </c>
      <c r="U110" s="101">
        <v>11.843383571966843</v>
      </c>
      <c r="V110" s="96">
        <v>21953.379999999997</v>
      </c>
      <c r="W110" s="79">
        <v>8.2718085908063301</v>
      </c>
      <c r="X110" s="96">
        <v>190460</v>
      </c>
      <c r="Y110" s="79">
        <v>71.76337603617182</v>
      </c>
    </row>
    <row r="111" spans="1:25" ht="16.5" thickBot="1" x14ac:dyDescent="0.3">
      <c r="A111" s="92" t="s">
        <v>34</v>
      </c>
      <c r="B111" s="97">
        <v>137258218</v>
      </c>
      <c r="C111" s="85">
        <v>243.81608929973461</v>
      </c>
      <c r="D111" s="97">
        <v>27828595</v>
      </c>
      <c r="E111" s="85">
        <v>49.432808486601132</v>
      </c>
      <c r="F111" s="97">
        <v>4009881</v>
      </c>
      <c r="G111" s="85">
        <v>7.1228777280010229</v>
      </c>
      <c r="H111" s="97">
        <v>35460694.019999996</v>
      </c>
      <c r="I111" s="85">
        <v>62.989945999523947</v>
      </c>
      <c r="J111" s="97">
        <v>22708922</v>
      </c>
      <c r="K111" s="85">
        <v>40.338572326887615</v>
      </c>
      <c r="L111" s="97">
        <v>4205560.76</v>
      </c>
      <c r="M111" s="85">
        <v>7.4704698396683229</v>
      </c>
      <c r="N111" s="97">
        <v>13437379.350000001</v>
      </c>
      <c r="O111" s="85">
        <v>23.869239534743269</v>
      </c>
      <c r="P111" s="97">
        <v>2002209.57</v>
      </c>
      <c r="Q111" s="85">
        <v>3.5565878271558446</v>
      </c>
      <c r="R111" s="97">
        <v>478508</v>
      </c>
      <c r="S111" s="85">
        <v>0.8499888091118698</v>
      </c>
      <c r="T111" s="97">
        <v>4400758.0600000005</v>
      </c>
      <c r="U111" s="102">
        <v>7.8172049424646239</v>
      </c>
      <c r="V111" s="97">
        <v>4914786.8599999985</v>
      </c>
      <c r="W111" s="85">
        <v>8.7302904657185785</v>
      </c>
      <c r="X111" s="97">
        <v>63443127</v>
      </c>
      <c r="Y111" s="85">
        <v>112.69602172808628</v>
      </c>
    </row>
    <row r="112" spans="1:25" s="77" customFormat="1" x14ac:dyDescent="0.25">
      <c r="A112" s="93"/>
      <c r="B112" s="98"/>
      <c r="C112" s="80"/>
      <c r="D112" s="98"/>
      <c r="E112" s="80"/>
      <c r="F112" s="98"/>
      <c r="G112" s="80"/>
      <c r="H112" s="98"/>
      <c r="I112" s="80"/>
      <c r="J112" s="98"/>
      <c r="K112" s="80"/>
      <c r="L112" s="98"/>
      <c r="M112" s="80"/>
      <c r="N112" s="98"/>
      <c r="O112" s="80"/>
      <c r="P112" s="98"/>
      <c r="Q112" s="80"/>
      <c r="R112" s="98"/>
      <c r="S112" s="80"/>
      <c r="T112" s="98"/>
      <c r="U112" s="103"/>
      <c r="V112" s="98"/>
      <c r="W112" s="80"/>
      <c r="X112" s="98"/>
      <c r="Y112" s="80"/>
    </row>
    <row r="113" spans="1:25" s="77" customFormat="1" x14ac:dyDescent="0.25">
      <c r="A113" s="93"/>
      <c r="B113" s="98"/>
      <c r="C113" s="80"/>
      <c r="D113" s="98"/>
      <c r="E113" s="80"/>
      <c r="F113" s="98"/>
      <c r="G113" s="80"/>
      <c r="H113" s="98"/>
      <c r="I113" s="80"/>
      <c r="J113" s="98"/>
      <c r="K113" s="80"/>
      <c r="L113" s="98"/>
      <c r="M113" s="80"/>
      <c r="N113" s="98"/>
      <c r="O113" s="80"/>
      <c r="P113" s="98"/>
      <c r="Q113" s="80"/>
      <c r="R113" s="98"/>
      <c r="S113" s="80"/>
      <c r="T113" s="98"/>
      <c r="U113" s="103"/>
      <c r="V113" s="98"/>
      <c r="W113" s="80"/>
      <c r="X113" s="98"/>
      <c r="Y113" s="80"/>
    </row>
    <row r="114" spans="1:25" s="77" customFormat="1" ht="16.5" thickBot="1" x14ac:dyDescent="0.3">
      <c r="A114" s="81" t="s">
        <v>149</v>
      </c>
      <c r="B114" s="98"/>
      <c r="C114" s="80"/>
      <c r="D114" s="98"/>
      <c r="E114" s="80"/>
      <c r="F114" s="98"/>
      <c r="G114" s="80"/>
      <c r="H114" s="98"/>
      <c r="I114" s="80"/>
      <c r="J114" s="98"/>
      <c r="K114" s="80"/>
      <c r="L114" s="98"/>
      <c r="M114" s="80"/>
      <c r="N114" s="98"/>
      <c r="O114" s="80"/>
      <c r="P114" s="98"/>
      <c r="Q114" s="80"/>
      <c r="R114" s="98"/>
      <c r="S114" s="80"/>
      <c r="T114" s="98"/>
      <c r="U114" s="103"/>
      <c r="V114" s="98"/>
      <c r="W114" s="80"/>
      <c r="X114" s="98"/>
      <c r="Y114" s="80"/>
    </row>
    <row r="115" spans="1:25" x14ac:dyDescent="0.25">
      <c r="A115" s="94" t="s">
        <v>35</v>
      </c>
      <c r="B115" s="99">
        <v>28629888</v>
      </c>
      <c r="C115" s="82">
        <v>243.07111322420704</v>
      </c>
      <c r="D115" s="99">
        <v>1901932</v>
      </c>
      <c r="E115" s="82">
        <v>16.1476261631461</v>
      </c>
      <c r="F115" s="99">
        <v>576000</v>
      </c>
      <c r="G115" s="82">
        <v>4.8903076818583173</v>
      </c>
      <c r="H115" s="99">
        <v>7295869.8899999997</v>
      </c>
      <c r="I115" s="82">
        <v>61.942792654350335</v>
      </c>
      <c r="J115" s="99">
        <v>4095543</v>
      </c>
      <c r="K115" s="82">
        <v>34.771641309515729</v>
      </c>
      <c r="L115" s="99">
        <v>818643.89</v>
      </c>
      <c r="M115" s="82">
        <v>6.9503828193982207</v>
      </c>
      <c r="N115" s="99">
        <v>1322606</v>
      </c>
      <c r="O115" s="82">
        <v>11.229080350472051</v>
      </c>
      <c r="P115" s="99">
        <v>494581</v>
      </c>
      <c r="Q115" s="82">
        <v>4.1990508048631394</v>
      </c>
      <c r="R115" s="99">
        <v>104850</v>
      </c>
      <c r="S115" s="82">
        <v>0.89018882021327173</v>
      </c>
      <c r="T115" s="99">
        <v>892881.23999999987</v>
      </c>
      <c r="U115" s="104">
        <v>7.5806666440263548</v>
      </c>
      <c r="V115" s="99">
        <v>1184401.22</v>
      </c>
      <c r="W115" s="82">
        <v>10.055705528764518</v>
      </c>
      <c r="X115" s="99">
        <v>11647639</v>
      </c>
      <c r="Y115" s="82">
        <v>98.889823745160626</v>
      </c>
    </row>
    <row r="116" spans="1:25" x14ac:dyDescent="0.25">
      <c r="A116" s="90" t="s">
        <v>36</v>
      </c>
      <c r="B116" s="95">
        <v>15707320</v>
      </c>
      <c r="C116" s="78">
        <v>246.47052362346813</v>
      </c>
      <c r="D116" s="95">
        <v>6340683</v>
      </c>
      <c r="E116" s="78">
        <v>99.494468766181797</v>
      </c>
      <c r="F116" s="95">
        <v>315460</v>
      </c>
      <c r="G116" s="78">
        <v>4.9500227525930107</v>
      </c>
      <c r="H116" s="95">
        <v>4222181.4000000004</v>
      </c>
      <c r="I116" s="78">
        <v>66.252120698583056</v>
      </c>
      <c r="J116" s="95">
        <v>3008094</v>
      </c>
      <c r="K116" s="78">
        <v>47.201336910982441</v>
      </c>
      <c r="L116" s="95">
        <v>447362.24</v>
      </c>
      <c r="M116" s="78">
        <v>7.0197592932573869</v>
      </c>
      <c r="N116" s="95">
        <v>2169502</v>
      </c>
      <c r="O116" s="78">
        <v>34.042617960426178</v>
      </c>
      <c r="P116" s="95">
        <v>216450.5</v>
      </c>
      <c r="Q116" s="78">
        <v>3.3964207817477128</v>
      </c>
      <c r="R116" s="95">
        <v>90331</v>
      </c>
      <c r="S116" s="78">
        <v>1.417423778813413</v>
      </c>
      <c r="T116" s="95">
        <v>721575.41999999993</v>
      </c>
      <c r="U116" s="100">
        <v>11.322559902085393</v>
      </c>
      <c r="V116" s="95">
        <v>575597.61</v>
      </c>
      <c r="W116" s="78">
        <v>9.0319573506566879</v>
      </c>
      <c r="X116" s="95">
        <v>7080800</v>
      </c>
      <c r="Y116" s="78">
        <v>111.10797282241994</v>
      </c>
    </row>
    <row r="117" spans="1:25" ht="16.5" thickBot="1" x14ac:dyDescent="0.3">
      <c r="A117" s="91" t="s">
        <v>37</v>
      </c>
      <c r="B117" s="96">
        <v>92921010</v>
      </c>
      <c r="C117" s="79">
        <v>243.60264258281009</v>
      </c>
      <c r="D117" s="96">
        <v>19585980</v>
      </c>
      <c r="E117" s="79">
        <v>51.346799669677146</v>
      </c>
      <c r="F117" s="96">
        <v>3118421</v>
      </c>
      <c r="G117" s="79">
        <v>8.175283461573752</v>
      </c>
      <c r="H117" s="96">
        <v>23942642.73</v>
      </c>
      <c r="I117" s="79">
        <v>62.768269947174559</v>
      </c>
      <c r="J117" s="96">
        <v>15605285</v>
      </c>
      <c r="K117" s="79">
        <v>40.91097012675484</v>
      </c>
      <c r="L117" s="96">
        <v>2939554.63</v>
      </c>
      <c r="M117" s="79">
        <v>7.7063656097209297</v>
      </c>
      <c r="N117" s="96">
        <v>9945271.3499999996</v>
      </c>
      <c r="O117" s="79">
        <v>26.072622134252644</v>
      </c>
      <c r="P117" s="96">
        <v>1291178.0699999998</v>
      </c>
      <c r="Q117" s="79">
        <v>3.3849652505603691</v>
      </c>
      <c r="R117" s="96">
        <v>283327</v>
      </c>
      <c r="S117" s="79">
        <v>0.74277287682365745</v>
      </c>
      <c r="T117" s="96">
        <v>2786301.4000000013</v>
      </c>
      <c r="U117" s="101">
        <v>7.3045954200474528</v>
      </c>
      <c r="V117" s="96">
        <v>3154788.0300000003</v>
      </c>
      <c r="W117" s="79">
        <v>8.2706236285703056</v>
      </c>
      <c r="X117" s="96">
        <v>44714688</v>
      </c>
      <c r="Y117" s="79">
        <v>117.22447010709277</v>
      </c>
    </row>
    <row r="118" spans="1:25" s="5" customFormat="1" ht="16.5" thickBot="1" x14ac:dyDescent="0.3">
      <c r="A118" s="92" t="s">
        <v>34</v>
      </c>
      <c r="B118" s="97">
        <v>137258218</v>
      </c>
      <c r="C118" s="85">
        <v>243.81608929973461</v>
      </c>
      <c r="D118" s="97">
        <v>27828595</v>
      </c>
      <c r="E118" s="85">
        <v>49.432808486601132</v>
      </c>
      <c r="F118" s="97">
        <v>4009881</v>
      </c>
      <c r="G118" s="85">
        <v>7.1228777280010229</v>
      </c>
      <c r="H118" s="97">
        <v>35460694.019999996</v>
      </c>
      <c r="I118" s="85">
        <v>62.989945999523947</v>
      </c>
      <c r="J118" s="97">
        <v>22708922</v>
      </c>
      <c r="K118" s="85">
        <v>40.338572326887615</v>
      </c>
      <c r="L118" s="97">
        <v>4205560.76</v>
      </c>
      <c r="M118" s="85">
        <v>7.4704698396683229</v>
      </c>
      <c r="N118" s="97">
        <v>13437379.35</v>
      </c>
      <c r="O118" s="85">
        <v>23.869239534743265</v>
      </c>
      <c r="P118" s="97">
        <v>2002209.5699999998</v>
      </c>
      <c r="Q118" s="85">
        <v>3.5565878271558446</v>
      </c>
      <c r="R118" s="97">
        <v>478508</v>
      </c>
      <c r="S118" s="85">
        <v>0.8499888091118698</v>
      </c>
      <c r="T118" s="97">
        <v>4400758.0600000015</v>
      </c>
      <c r="U118" s="102">
        <v>7.8172049424646257</v>
      </c>
      <c r="V118" s="97">
        <v>4914786.8599999994</v>
      </c>
      <c r="W118" s="85">
        <v>8.7302904657185785</v>
      </c>
      <c r="X118" s="97">
        <v>63443127</v>
      </c>
      <c r="Y118" s="85">
        <v>112.69602172808628</v>
      </c>
    </row>
    <row r="119" spans="1:25" x14ac:dyDescent="0.25">
      <c r="D119" s="2"/>
    </row>
    <row r="120" spans="1:25" x14ac:dyDescent="0.25">
      <c r="D120" s="2"/>
    </row>
    <row r="121" spans="1:25" x14ac:dyDescent="0.25">
      <c r="D121" s="2"/>
    </row>
    <row r="122" spans="1:25" x14ac:dyDescent="0.25">
      <c r="D122" s="2"/>
    </row>
    <row r="123" spans="1:25" x14ac:dyDescent="0.25">
      <c r="D123" s="2"/>
    </row>
    <row r="124" spans="1:25" x14ac:dyDescent="0.25">
      <c r="A124" s="39" t="s">
        <v>191</v>
      </c>
      <c r="D124" s="2"/>
    </row>
    <row r="125" spans="1:25" x14ac:dyDescent="0.25">
      <c r="A125" s="40" t="s">
        <v>147</v>
      </c>
      <c r="D125" s="2"/>
    </row>
    <row r="126" spans="1:25" x14ac:dyDescent="0.25">
      <c r="A126" s="41">
        <v>150110</v>
      </c>
      <c r="D126" s="2"/>
    </row>
    <row r="127" spans="1:25" x14ac:dyDescent="0.25">
      <c r="A127" s="41">
        <v>150202</v>
      </c>
      <c r="D127" s="2"/>
    </row>
    <row r="128" spans="1:25" x14ac:dyDescent="0.25">
      <c r="A128" s="41">
        <v>160107</v>
      </c>
      <c r="D128" s="2"/>
    </row>
    <row r="129" spans="1:1" x14ac:dyDescent="0.25">
      <c r="A129" s="41">
        <v>160215</v>
      </c>
    </row>
    <row r="130" spans="1:1" x14ac:dyDescent="0.25">
      <c r="A130" s="41">
        <v>160504</v>
      </c>
    </row>
    <row r="131" spans="1:1" x14ac:dyDescent="0.25">
      <c r="A131" s="42">
        <v>170603</v>
      </c>
    </row>
    <row r="132" spans="1:1" x14ac:dyDescent="0.25">
      <c r="A132" s="43">
        <v>170605</v>
      </c>
    </row>
    <row r="133" spans="1:1" x14ac:dyDescent="0.25">
      <c r="A133" s="41">
        <v>180101</v>
      </c>
    </row>
    <row r="134" spans="1:1" x14ac:dyDescent="0.25">
      <c r="A134" s="41">
        <v>200114</v>
      </c>
    </row>
    <row r="135" spans="1:1" x14ac:dyDescent="0.25">
      <c r="A135" s="41">
        <v>200115</v>
      </c>
    </row>
    <row r="136" spans="1:1" x14ac:dyDescent="0.25">
      <c r="A136" s="41">
        <v>200117</v>
      </c>
    </row>
    <row r="137" spans="1:1" x14ac:dyDescent="0.25">
      <c r="A137" s="41">
        <v>200119</v>
      </c>
    </row>
    <row r="138" spans="1:1" x14ac:dyDescent="0.25">
      <c r="A138" s="41">
        <v>200121</v>
      </c>
    </row>
    <row r="139" spans="1:1" x14ac:dyDescent="0.25">
      <c r="A139" s="41">
        <v>200125</v>
      </c>
    </row>
    <row r="140" spans="1:1" x14ac:dyDescent="0.25">
      <c r="A140" s="41">
        <v>200126</v>
      </c>
    </row>
    <row r="141" spans="1:1" x14ac:dyDescent="0.25">
      <c r="A141" s="41">
        <v>200128</v>
      </c>
    </row>
    <row r="142" spans="1:1" x14ac:dyDescent="0.25">
      <c r="A142" s="41">
        <v>200132</v>
      </c>
    </row>
    <row r="143" spans="1:1" x14ac:dyDescent="0.25">
      <c r="A143" s="41">
        <v>200133</v>
      </c>
    </row>
    <row r="144" spans="1:1" x14ac:dyDescent="0.25">
      <c r="A144" s="41">
        <v>200139</v>
      </c>
    </row>
    <row r="145" spans="1:1" x14ac:dyDescent="0.25">
      <c r="A145" s="44" t="s">
        <v>192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SYND-END</vt:lpstr>
      <vt:lpstr>GEMEINDE-END</vt:lpstr>
      <vt:lpstr>GEMEINDE-END-EINW</vt:lpstr>
      <vt:lpstr>Summen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gratz</dc:creator>
  <cp:lastModifiedBy>Marc Syoen</cp:lastModifiedBy>
  <dcterms:created xsi:type="dcterms:W3CDTF">2017-05-26T12:20:13Z</dcterms:created>
  <dcterms:modified xsi:type="dcterms:W3CDTF">2017-05-31T14:25:38Z</dcterms:modified>
</cp:coreProperties>
</file>