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pen Data et accès à l'information\Open data\Documents\Data &amp; related docs\ACD contributions\"/>
    </mc:Choice>
  </mc:AlternateContent>
  <bookViews>
    <workbookView xWindow="0" yWindow="0" windowWidth="21375" windowHeight="10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9" i="1" s="1"/>
  <c r="D10" i="1"/>
  <c r="C10" i="1"/>
  <c r="F7" i="1"/>
  <c r="F6" i="1"/>
  <c r="F8" i="1" l="1"/>
  <c r="F5" i="1"/>
  <c r="F10" i="1" s="1"/>
</calcChain>
</file>

<file path=xl/sharedStrings.xml><?xml version="1.0" encoding="utf-8"?>
<sst xmlns="http://schemas.openxmlformats.org/spreadsheetml/2006/main" count="19" uniqueCount="17">
  <si>
    <t>Evolution des principaux impôts directs</t>
  </si>
  <si>
    <t>Recettes</t>
  </si>
  <si>
    <t xml:space="preserve"> </t>
  </si>
  <si>
    <t xml:space="preserve">Total exercice budgetaire  </t>
  </si>
  <si>
    <t>(en millions €)</t>
  </si>
  <si>
    <t>2017 en %</t>
  </si>
  <si>
    <t>Impôt sur le revenu des collectivités</t>
  </si>
  <si>
    <t>IRC</t>
  </si>
  <si>
    <t>Impôt perçu par voie d'assiette</t>
  </si>
  <si>
    <t>Assiette</t>
  </si>
  <si>
    <t>Impôt retenu sur traitements et salaires</t>
  </si>
  <si>
    <t>RTS</t>
  </si>
  <si>
    <t>Impôt retenu sur les revenus de capitaux</t>
  </si>
  <si>
    <t>IRCAP</t>
  </si>
  <si>
    <t>Impôt sur la fortune</t>
  </si>
  <si>
    <t>IF</t>
  </si>
  <si>
    <t>TOTAL impôts directs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</si>
</sst>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F1"/>
    </sheetView>
  </sheetViews>
  <sheetFormatPr defaultRowHeight="15" x14ac:dyDescent="0.25"/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/>
      <c r="B2" s="3"/>
      <c r="C2" s="2"/>
      <c r="D2" s="2"/>
      <c r="E2" s="2"/>
      <c r="F2" s="2"/>
    </row>
    <row r="3" spans="1:6" x14ac:dyDescent="0.25">
      <c r="A3" s="4" t="s">
        <v>1</v>
      </c>
      <c r="B3" s="5" t="s">
        <v>2</v>
      </c>
      <c r="C3" s="6" t="s">
        <v>3</v>
      </c>
      <c r="D3" s="6"/>
      <c r="E3" s="5" t="s">
        <v>2</v>
      </c>
      <c r="F3" s="5" t="s">
        <v>2</v>
      </c>
    </row>
    <row r="4" spans="1:6" x14ac:dyDescent="0.25">
      <c r="A4" s="7" t="s">
        <v>4</v>
      </c>
      <c r="B4" s="8"/>
      <c r="C4" s="8">
        <v>2015</v>
      </c>
      <c r="D4" s="8">
        <v>2016</v>
      </c>
      <c r="E4" s="8">
        <v>2017</v>
      </c>
      <c r="F4" s="8" t="s">
        <v>5</v>
      </c>
    </row>
    <row r="5" spans="1:6" x14ac:dyDescent="0.25">
      <c r="A5" s="2" t="s">
        <v>6</v>
      </c>
      <c r="B5" s="3" t="s">
        <v>7</v>
      </c>
      <c r="C5" s="9">
        <v>1625.63</v>
      </c>
      <c r="D5" s="9">
        <v>1580.616</v>
      </c>
      <c r="E5" s="9">
        <v>1966.41</v>
      </c>
      <c r="F5" s="9">
        <f>+(100*E5)/$E$10</f>
        <v>27.687531240539837</v>
      </c>
    </row>
    <row r="6" spans="1:6" ht="51" x14ac:dyDescent="0.25">
      <c r="A6" s="10" t="s">
        <v>8</v>
      </c>
      <c r="B6" s="3" t="s">
        <v>9</v>
      </c>
      <c r="C6" s="9">
        <v>712.62</v>
      </c>
      <c r="D6" s="9">
        <v>760.42100000000005</v>
      </c>
      <c r="E6" s="9">
        <v>828.29</v>
      </c>
      <c r="F6" s="9">
        <f>+(100*E6)/$E$10</f>
        <v>11.662524728427307</v>
      </c>
    </row>
    <row r="7" spans="1:6" ht="63.75" x14ac:dyDescent="0.25">
      <c r="A7" s="10" t="s">
        <v>10</v>
      </c>
      <c r="B7" s="3" t="s">
        <v>11</v>
      </c>
      <c r="C7" s="9">
        <v>3190.09</v>
      </c>
      <c r="D7" s="9">
        <v>3315.7040000000002</v>
      </c>
      <c r="E7" s="9">
        <v>3411.64</v>
      </c>
      <c r="F7" s="9">
        <f>+(100*E7)/$E$10</f>
        <v>48.036721274543623</v>
      </c>
    </row>
    <row r="8" spans="1:6" ht="76.5" x14ac:dyDescent="0.25">
      <c r="A8" s="10" t="s">
        <v>12</v>
      </c>
      <c r="B8" s="3" t="s">
        <v>13</v>
      </c>
      <c r="C8" s="9">
        <v>298.64999999999998</v>
      </c>
      <c r="D8" s="9">
        <v>367.71800000000002</v>
      </c>
      <c r="E8" s="9">
        <v>374.82</v>
      </c>
      <c r="F8" s="9">
        <f>+(100*E8)/$E$10</f>
        <v>5.2775567961814387</v>
      </c>
    </row>
    <row r="9" spans="1:6" x14ac:dyDescent="0.25">
      <c r="A9" s="2" t="s">
        <v>14</v>
      </c>
      <c r="B9" s="3" t="s">
        <v>15</v>
      </c>
      <c r="C9" s="9">
        <v>384.97</v>
      </c>
      <c r="D9" s="9">
        <v>509.255</v>
      </c>
      <c r="E9" s="9">
        <v>520.99</v>
      </c>
      <c r="F9" s="9">
        <f>+(100*E9)/$E$10</f>
        <v>7.3356659603077947</v>
      </c>
    </row>
    <row r="10" spans="1:6" ht="15.75" thickBot="1" x14ac:dyDescent="0.3">
      <c r="A10" s="11" t="s">
        <v>16</v>
      </c>
      <c r="B10" s="12"/>
      <c r="C10" s="13">
        <f>+C5+C6+C7+C8+C9</f>
        <v>6211.96</v>
      </c>
      <c r="D10" s="13">
        <f>+D5+D6+D7+D8+D9</f>
        <v>6533.7139999999999</v>
      </c>
      <c r="E10" s="13">
        <f>+E5+E6+E7+E8+E9</f>
        <v>7102.15</v>
      </c>
      <c r="F10" s="13">
        <f>+F5+F6+F7+F8+F9</f>
        <v>100</v>
      </c>
    </row>
    <row r="11" spans="1:6" x14ac:dyDescent="0.25">
      <c r="A11" s="2"/>
      <c r="B11" s="3"/>
      <c r="C11" s="2"/>
      <c r="D11" s="2"/>
      <c r="E11" s="2"/>
      <c r="F11" s="2"/>
    </row>
  </sheetData>
  <mergeCells count="2">
    <mergeCell ref="A1:F1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Kaell</dc:creator>
  <cp:lastModifiedBy>Francis Kaell</cp:lastModifiedBy>
  <dcterms:created xsi:type="dcterms:W3CDTF">2018-08-24T07:16:27Z</dcterms:created>
  <dcterms:modified xsi:type="dcterms:W3CDTF">2018-08-24T07:18:55Z</dcterms:modified>
</cp:coreProperties>
</file>