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30" yWindow="65236" windowWidth="14100" windowHeight="12780" tabRatio="810" activeTab="0"/>
  </bookViews>
  <sheets>
    <sheet name="Menu" sheetId="1" r:id="rId1"/>
    <sheet name="---" sheetId="2" r:id="rId2"/>
    <sheet name="FR indices logements" sheetId="3" r:id="rId3"/>
    <sheet name="FR prix moy" sheetId="4" r:id="rId4"/>
    <sheet name="FR nbre actes + vol fin" sheetId="5" r:id="rId5"/>
    <sheet name="----" sheetId="6" r:id="rId6"/>
    <sheet name="EN house price index" sheetId="7" r:id="rId7"/>
    <sheet name="EN average prices" sheetId="8" r:id="rId8"/>
    <sheet name="EN nbr trans + total value" sheetId="9" r:id="rId9"/>
  </sheets>
  <definedNames>
    <definedName name="_xlnm.Print_Area" localSheetId="7">'EN average prices'!$A$1:$K$90</definedName>
    <definedName name="_xlnm.Print_Area" localSheetId="6">'EN house price index'!$A$1:$Q$91</definedName>
    <definedName name="_xlnm.Print_Area" localSheetId="8">'EN nbr trans + total value'!$A$1:$N$84</definedName>
    <definedName name="_xlnm.Print_Area" localSheetId="2">'FR indices logements'!$A$1:$Q$92</definedName>
    <definedName name="_xlnm.Print_Area" localSheetId="4">'FR nbre actes + vol fin'!$A$1:$N$83</definedName>
    <definedName name="_xlnm.Print_Area" localSheetId="3">'FR prix moy'!$A$1:$K$87</definedName>
    <definedName name="_xlnm.Print_Area" localSheetId="0">'Menu'!$A$1:$K$36</definedName>
  </definedNames>
  <calcPr fullCalcOnLoad="1"/>
</workbook>
</file>

<file path=xl/sharedStrings.xml><?xml version="1.0" encoding="utf-8"?>
<sst xmlns="http://schemas.openxmlformats.org/spreadsheetml/2006/main" count="557" uniqueCount="127">
  <si>
    <t>Total</t>
  </si>
  <si>
    <t>Ventes</t>
  </si>
  <si>
    <t>Ventes en futur état d'achèvement</t>
  </si>
  <si>
    <t>Trimestre</t>
  </si>
  <si>
    <t>Prix moyen, en  EUR</t>
  </si>
  <si>
    <t>Année</t>
  </si>
  <si>
    <t>T1</t>
  </si>
  <si>
    <t>T2</t>
  </si>
  <si>
    <t>T3</t>
  </si>
  <si>
    <t>T4</t>
  </si>
  <si>
    <t>T1-2007</t>
  </si>
  <si>
    <t>T2-2007</t>
  </si>
  <si>
    <t>T3-2007</t>
  </si>
  <si>
    <t>T4-2007</t>
  </si>
  <si>
    <t>T1-2008</t>
  </si>
  <si>
    <t>T2-2008</t>
  </si>
  <si>
    <t>T3-2008</t>
  </si>
  <si>
    <t>T4-2008</t>
  </si>
  <si>
    <t>T1-2009</t>
  </si>
  <si>
    <t>Prix moyen par surface, en EUR/M2</t>
  </si>
  <si>
    <t>T2-2009</t>
  </si>
  <si>
    <t>Surface  moyenne, en M2</t>
  </si>
  <si>
    <t>T3-2009</t>
  </si>
  <si>
    <t>b. Série rétrospective annuelle</t>
  </si>
  <si>
    <t>Moyenne annuelle de l'indice</t>
  </si>
  <si>
    <t>Indice</t>
  </si>
  <si>
    <t>a. Série trimestrielle</t>
  </si>
  <si>
    <t>Ancien</t>
  </si>
  <si>
    <t>Neuf</t>
  </si>
  <si>
    <t>Variation sur un an, en %</t>
  </si>
  <si>
    <t>Version française</t>
  </si>
  <si>
    <t xml:space="preserve">English Version </t>
  </si>
  <si>
    <t>Table des matières</t>
  </si>
  <si>
    <t>Table of contents</t>
  </si>
  <si>
    <t>Liens Internet</t>
  </si>
  <si>
    <t>Links</t>
  </si>
  <si>
    <t>Version of</t>
  </si>
  <si>
    <t>b. Annual series</t>
  </si>
  <si>
    <t>New</t>
  </si>
  <si>
    <t>Index</t>
  </si>
  <si>
    <t>Annual percentage change</t>
  </si>
  <si>
    <t>Year</t>
  </si>
  <si>
    <t>Annual average of the index</t>
  </si>
  <si>
    <t>Quarter</t>
  </si>
  <si>
    <t>2. Average prices</t>
  </si>
  <si>
    <t>Number of transactions</t>
  </si>
  <si>
    <t>Average price, in  EUR</t>
  </si>
  <si>
    <t>Q1</t>
  </si>
  <si>
    <t>Q2</t>
  </si>
  <si>
    <t>Q3</t>
  </si>
  <si>
    <t>Q4</t>
  </si>
  <si>
    <t>a. Quarterly series</t>
  </si>
  <si>
    <t>Existing</t>
  </si>
  <si>
    <t>Average floor area, in m2</t>
  </si>
  <si>
    <t>Average price by floor area, in EUR/M2</t>
  </si>
  <si>
    <t>Volumes financiers en mio EUR</t>
  </si>
  <si>
    <t>Nombre d'actes</t>
  </si>
  <si>
    <t>Variation en %</t>
  </si>
  <si>
    <t>Total value in million EUR</t>
  </si>
  <si>
    <t>Statistique des prix de vente des logements</t>
  </si>
  <si>
    <t>Variation trimestr., en %</t>
  </si>
  <si>
    <t>Maisons</t>
  </si>
  <si>
    <t>Appartements</t>
  </si>
  <si>
    <t>Logements anciens et neufs</t>
  </si>
  <si>
    <t>dont:</t>
  </si>
  <si>
    <t>uniquement les appartements.</t>
  </si>
  <si>
    <t>Existing and new dwellings</t>
  </si>
  <si>
    <t>Houses</t>
  </si>
  <si>
    <t>Apartments</t>
  </si>
  <si>
    <t>Average annual % change</t>
  </si>
  <si>
    <t>Annual % change</t>
  </si>
  <si>
    <t>Quarterly % change</t>
  </si>
  <si>
    <t>Acquisition prices for dwellings</t>
  </si>
  <si>
    <t>2. Average apartment prices</t>
  </si>
  <si>
    <t>3. Number of transactions and total value for apartments</t>
  </si>
  <si>
    <t>1. Indices des prix des logements</t>
  </si>
  <si>
    <t>2. Prix moyens des appartements</t>
  </si>
  <si>
    <t>3. Nombre d'actes de ventes et volumes financiers des appartements</t>
  </si>
  <si>
    <t>3. Nombre d'actes de vente et volumes financiers des appartments</t>
  </si>
  <si>
    <t>1. House price index</t>
  </si>
  <si>
    <t>Section méthodologique du portail des statistiques dédiée aux prix des logements</t>
  </si>
  <si>
    <t>Methodological section of the statistics portal dedicasted to the residential property prices</t>
  </si>
  <si>
    <t>2015</t>
  </si>
  <si>
    <t>avec un taux de TVA de 3%</t>
  </si>
  <si>
    <t xml:space="preserve">Cette série se rapporte à des acquéreurs qui vont eux-mêmes occuper leur logement. Les prix moyens sont calculés </t>
  </si>
  <si>
    <t>This indicator covers buyers who will occupy the dwelling on their own. The average price is compiled using a VAT rate of 3%.</t>
  </si>
  <si>
    <t>Lien vers les indices des prix des logements européens</t>
  </si>
  <si>
    <t>Link to European house price indexes</t>
  </si>
  <si>
    <t>Les indices ont été révisés par rapport à la dernière publication. Ils sont maintenant considérés comme définitifs.</t>
  </si>
  <si>
    <t>Les indices sont provisoires et seront seulement définitifs lors de la publication des résultats du trimestre prochain.</t>
  </si>
  <si>
    <t>Figures have been revised compared to the last publication. They are now considered as final</t>
  </si>
  <si>
    <t xml:space="preserve">Figures are provisional and will only be final when publishing next quarter’s results. </t>
  </si>
  <si>
    <t>2016</t>
  </si>
  <si>
    <t>2017</t>
  </si>
  <si>
    <t>1. House price index (Base 100 in 2015)</t>
  </si>
  <si>
    <t>1. Indices des prix des logements (Base 100 en 2015)</t>
  </si>
  <si>
    <t>2018</t>
  </si>
  <si>
    <r>
      <t>Logements anciens</t>
    </r>
    <r>
      <rPr>
        <vertAlign val="superscript"/>
        <sz val="21"/>
        <rFont val="Calibri"/>
        <family val="2"/>
      </rPr>
      <t>1</t>
    </r>
  </si>
  <si>
    <r>
      <t>Logements neufs</t>
    </r>
    <r>
      <rPr>
        <vertAlign val="superscript"/>
        <sz val="21"/>
        <rFont val="Calibri"/>
        <family val="2"/>
      </rPr>
      <t>2</t>
    </r>
  </si>
  <si>
    <r>
      <t xml:space="preserve">L'indice des prix des logements </t>
    </r>
    <r>
      <rPr>
        <u val="single"/>
        <sz val="18"/>
        <rFont val="Calibri"/>
        <family val="2"/>
      </rPr>
      <t>neufs</t>
    </r>
    <r>
      <rPr>
        <sz val="18"/>
        <rFont val="Calibri"/>
        <family val="2"/>
      </rPr>
      <t xml:space="preserve"> couvre uniquement les appartements. A partir de 2015, la TVA comprise dans le le prix dépend de la finalité de l'acquisition.</t>
    </r>
  </si>
  <si>
    <r>
      <t>Neuf</t>
    </r>
    <r>
      <rPr>
        <vertAlign val="superscript"/>
        <sz val="21"/>
        <rFont val="Calibri"/>
        <family val="2"/>
      </rPr>
      <t xml:space="preserve"> 1</t>
    </r>
  </si>
  <si>
    <r>
      <t>Existing dwellings</t>
    </r>
    <r>
      <rPr>
        <vertAlign val="superscript"/>
        <sz val="21"/>
        <rFont val="Calibri"/>
        <family val="2"/>
      </rPr>
      <t>1</t>
    </r>
  </si>
  <si>
    <r>
      <t>New dwellings</t>
    </r>
    <r>
      <rPr>
        <vertAlign val="superscript"/>
        <sz val="21"/>
        <rFont val="Calibri"/>
        <family val="2"/>
      </rPr>
      <t>2</t>
    </r>
  </si>
  <si>
    <r>
      <t xml:space="preserve">The price index of </t>
    </r>
    <r>
      <rPr>
        <u val="single"/>
        <sz val="18"/>
        <rFont val="Calibri"/>
        <family val="2"/>
      </rPr>
      <t>new</t>
    </r>
    <r>
      <rPr>
        <sz val="18"/>
        <rFont val="Calibri"/>
        <family val="2"/>
      </rPr>
      <t xml:space="preserve"> dwellings covers only apartments. From 2015 onwards, the VAT included in the price depends on the purpose of the acquisition.</t>
    </r>
  </si>
  <si>
    <r>
      <t>New</t>
    </r>
    <r>
      <rPr>
        <vertAlign val="superscript"/>
        <sz val="21"/>
        <rFont val="Calibri"/>
        <family val="2"/>
      </rPr>
      <t xml:space="preserve"> 1</t>
    </r>
  </si>
  <si>
    <t xml:space="preserve">T1 </t>
  </si>
  <si>
    <t>2019</t>
  </si>
  <si>
    <t xml:space="preserve">Q1 </t>
  </si>
  <si>
    <r>
      <t xml:space="preserve">L'indice des prix des logements </t>
    </r>
    <r>
      <rPr>
        <u val="single"/>
        <sz val="18"/>
        <rFont val="Arial"/>
        <family val="2"/>
      </rPr>
      <t>anciens</t>
    </r>
    <r>
      <rPr>
        <sz val="18"/>
        <rFont val="Arial"/>
        <family val="2"/>
      </rPr>
      <t xml:space="preserve"> couvre les appartements et les maisons à partir de 2013; les trimestres précédents, la série couvre </t>
    </r>
  </si>
  <si>
    <t>2020</t>
  </si>
  <si>
    <t xml:space="preserve">Q3 </t>
  </si>
  <si>
    <r>
      <t xml:space="preserve">The price index of </t>
    </r>
    <r>
      <rPr>
        <u val="single"/>
        <sz val="18"/>
        <rFont val="Calibri"/>
        <family val="2"/>
      </rPr>
      <t>existing</t>
    </r>
    <r>
      <rPr>
        <sz val="18"/>
        <rFont val="Calibri"/>
        <family val="2"/>
      </rPr>
      <t xml:space="preserve"> dwellings covers apartments and houses from 2013 on; quarterly series from prior to 2013 cover only apartments.</t>
    </r>
  </si>
  <si>
    <t>Édition du</t>
  </si>
  <si>
    <t>2021</t>
  </si>
  <si>
    <t>INDICATEURS A COURT TERME - C</t>
  </si>
  <si>
    <t>SHORT-TERM INDICATORS - C</t>
  </si>
  <si>
    <t>2022</t>
  </si>
  <si>
    <t>2023</t>
  </si>
  <si>
    <r>
      <t xml:space="preserve">Q2 </t>
    </r>
    <r>
      <rPr>
        <vertAlign val="superscript"/>
        <sz val="21"/>
        <rFont val="Calibri"/>
        <family val="2"/>
      </rPr>
      <t>3</t>
    </r>
  </si>
  <si>
    <r>
      <t xml:space="preserve">Q3 </t>
    </r>
    <r>
      <rPr>
        <vertAlign val="superscript"/>
        <sz val="21"/>
        <rFont val="Calibri"/>
        <family val="2"/>
      </rPr>
      <t>4</t>
    </r>
  </si>
  <si>
    <r>
      <t xml:space="preserve">T4 </t>
    </r>
    <r>
      <rPr>
        <vertAlign val="superscript"/>
        <sz val="21"/>
        <rFont val="Arial"/>
        <family val="2"/>
      </rPr>
      <t>4</t>
    </r>
  </si>
  <si>
    <r>
      <t xml:space="preserve">T3 </t>
    </r>
    <r>
      <rPr>
        <vertAlign val="superscript"/>
        <sz val="21"/>
        <rFont val="Arial"/>
        <family val="2"/>
      </rPr>
      <t>3</t>
    </r>
  </si>
  <si>
    <t>N°04/2023</t>
  </si>
  <si>
    <t>27 mars 2024</t>
  </si>
  <si>
    <t>March 27 2024</t>
  </si>
  <si>
    <t>Edition du 27 mars 2024 N°04/2023</t>
  </si>
  <si>
    <t>Version of March 27 2024 N°04/2023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</si>
</sst>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-;\-* #,##0_-;_-* &quot;-&quot;_-;_-@_-"/>
    <numFmt numFmtId="44" formatCode="_-* #,##0.00&quot;€&quot;_-;\-* #,##0.00&quot;€&quot;_-;_-* &quot;-&quot;??&quot;€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0.0"/>
    <numFmt numFmtId="174" formatCode="0.00_)"/>
    <numFmt numFmtId="175" formatCode="0.0000"/>
    <numFmt numFmtId="176" formatCode="#,##0______"/>
    <numFmt numFmtId="177" formatCode="0.0%"/>
    <numFmt numFmtId="178" formatCode="#,##0.0______"/>
  </numFmts>
  <fonts count="93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14"/>
      <name val="Arial"/>
      <family val="2"/>
    </font>
    <font>
      <sz val="21"/>
      <name val="Arial"/>
      <family val="2"/>
    </font>
    <font>
      <sz val="17"/>
      <name val="Arial"/>
      <family val="2"/>
    </font>
    <font>
      <sz val="20"/>
      <name val="Arial"/>
      <family val="2"/>
    </font>
    <font>
      <sz val="10"/>
      <color indexed="22"/>
      <name val="Arial"/>
      <family val="2"/>
    </font>
    <font>
      <sz val="20"/>
      <color indexed="22"/>
      <name val="Arial"/>
      <family val="2"/>
    </font>
    <font>
      <sz val="21"/>
      <color indexed="22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sz val="21"/>
      <color indexed="9"/>
      <name val="Arial"/>
      <family val="2"/>
    </font>
    <font>
      <sz val="22"/>
      <name val="Arial"/>
      <family val="2"/>
    </font>
    <font>
      <u val="single"/>
      <sz val="7.5"/>
      <color indexed="12"/>
      <name val="Helv"/>
      <family val="0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8"/>
      <name val="Helv"/>
      <family val="0"/>
    </font>
    <font>
      <b/>
      <sz val="14"/>
      <name val="Arial"/>
      <family val="2"/>
    </font>
    <font>
      <b/>
      <sz val="10"/>
      <name val="Helv"/>
      <family val="0"/>
    </font>
    <font>
      <b/>
      <u val="single"/>
      <sz val="10"/>
      <name val="Helv"/>
      <family val="0"/>
    </font>
    <font>
      <sz val="11"/>
      <name val="Arial"/>
      <family val="2"/>
    </font>
    <font>
      <u val="single"/>
      <sz val="20"/>
      <name val="Arial"/>
      <family val="2"/>
    </font>
    <font>
      <sz val="18"/>
      <name val="Arial"/>
      <family val="2"/>
    </font>
    <font>
      <vertAlign val="superscript"/>
      <sz val="21"/>
      <name val="Calibri"/>
      <family val="2"/>
    </font>
    <font>
      <sz val="18"/>
      <name val="Calibri"/>
      <family val="2"/>
    </font>
    <font>
      <u val="single"/>
      <sz val="18"/>
      <name val="Calibri"/>
      <family val="2"/>
    </font>
    <font>
      <vertAlign val="superscript"/>
      <sz val="21"/>
      <name val="Arial"/>
      <family val="2"/>
    </font>
    <font>
      <vertAlign val="superscript"/>
      <sz val="18"/>
      <name val="Arial"/>
      <family val="2"/>
    </font>
    <font>
      <u val="single"/>
      <sz val="18"/>
      <name val="Arial"/>
      <family val="2"/>
    </font>
    <font>
      <b/>
      <sz val="15"/>
      <name val="Arial"/>
      <family val="2"/>
    </font>
    <font>
      <sz val="10"/>
      <name val="Calibri"/>
      <family val="2"/>
    </font>
    <font>
      <sz val="21"/>
      <name val="Calibri"/>
      <family val="2"/>
    </font>
    <font>
      <sz val="12"/>
      <name val="Calibri"/>
      <family val="2"/>
    </font>
    <font>
      <b/>
      <sz val="21"/>
      <name val="Calibri"/>
      <family val="2"/>
    </font>
    <font>
      <sz val="20"/>
      <name val="Calibri"/>
      <family val="2"/>
    </font>
    <font>
      <sz val="17"/>
      <name val="Calibri"/>
      <family val="2"/>
    </font>
    <font>
      <b/>
      <sz val="15"/>
      <name val="Calibri"/>
      <family val="2"/>
    </font>
    <font>
      <vertAlign val="superscript"/>
      <sz val="18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sz val="37"/>
      <name val="Calibri"/>
      <family val="2"/>
    </font>
    <font>
      <b/>
      <sz val="3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MS Sans Serif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20"/>
      <name val="Calibri"/>
      <family val="2"/>
    </font>
    <font>
      <sz val="20"/>
      <color indexed="22"/>
      <name val="Calibri"/>
      <family val="2"/>
    </font>
    <font>
      <sz val="10"/>
      <color indexed="22"/>
      <name val="Calibri"/>
      <family val="2"/>
    </font>
    <font>
      <sz val="21"/>
      <color indexed="22"/>
      <name val="Calibri"/>
      <family val="2"/>
    </font>
    <font>
      <sz val="10"/>
      <color indexed="9"/>
      <name val="Calibri"/>
      <family val="2"/>
    </font>
    <font>
      <sz val="20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MS Sans Serif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dashed"/>
      <top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hair"/>
      <top style="thin"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hair"/>
      <right/>
      <top/>
      <bottom/>
    </border>
    <border>
      <left style="dotted"/>
      <right>
        <color indexed="8"/>
      </right>
      <top>
        <color indexed="8"/>
      </top>
      <bottom>
        <color indexed="8"/>
      </bottom>
    </border>
    <border>
      <left style="dotted"/>
      <right>
        <color indexed="8"/>
      </right>
      <top style="thin"/>
      <bottom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/>
      <bottom style="medium"/>
    </border>
    <border>
      <left style="hair"/>
      <right>
        <color indexed="63"/>
      </right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>
        <color indexed="63"/>
      </bottom>
    </border>
    <border>
      <left style="dashed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5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11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3" fontId="3" fillId="33" borderId="0" xfId="0" applyNumberFormat="1" applyFont="1" applyFill="1" applyAlignment="1">
      <alignment/>
    </xf>
    <xf numFmtId="173" fontId="3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9" fontId="6" fillId="33" borderId="0" xfId="66" applyFont="1" applyFill="1" applyAlignment="1">
      <alignment/>
    </xf>
    <xf numFmtId="9" fontId="15" fillId="33" borderId="0" xfId="66" applyFont="1" applyFill="1" applyAlignment="1">
      <alignment/>
    </xf>
    <xf numFmtId="9" fontId="8" fillId="33" borderId="0" xfId="66" applyFont="1" applyFill="1" applyAlignment="1">
      <alignment/>
    </xf>
    <xf numFmtId="173" fontId="6" fillId="33" borderId="0" xfId="0" applyNumberFormat="1" applyFont="1" applyFill="1" applyAlignment="1">
      <alignment/>
    </xf>
    <xf numFmtId="0" fontId="18" fillId="33" borderId="0" xfId="62" applyFont="1" applyFill="1">
      <alignment/>
      <protection/>
    </xf>
    <xf numFmtId="0" fontId="3" fillId="33" borderId="0" xfId="62" applyFont="1" applyFill="1">
      <alignment/>
      <protection/>
    </xf>
    <xf numFmtId="0" fontId="17" fillId="33" borderId="0" xfId="55" applyFont="1" applyFill="1" applyAlignment="1" applyProtection="1">
      <alignment/>
      <protection/>
    </xf>
    <xf numFmtId="0" fontId="3" fillId="33" borderId="0" xfId="62" applyFont="1" applyFill="1" applyBorder="1" applyAlignment="1">
      <alignment vertical="center"/>
      <protection/>
    </xf>
    <xf numFmtId="174" fontId="3" fillId="33" borderId="0" xfId="62" applyNumberFormat="1" applyFont="1" applyFill="1" applyBorder="1" applyAlignment="1" applyProtection="1">
      <alignment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0" xfId="62" applyFont="1" applyFill="1" applyBorder="1">
      <alignment/>
      <protection/>
    </xf>
    <xf numFmtId="0" fontId="3" fillId="33" borderId="0" xfId="62" applyFont="1" applyFill="1" applyAlignment="1">
      <alignment horizontal="right" vertical="center"/>
      <protection/>
    </xf>
    <xf numFmtId="0" fontId="17" fillId="33" borderId="0" xfId="55" applyFont="1" applyFill="1" applyAlignment="1" applyProtection="1">
      <alignment vertical="top"/>
      <protection/>
    </xf>
    <xf numFmtId="174" fontId="3" fillId="33" borderId="0" xfId="62" applyNumberFormat="1" applyFont="1" applyFill="1" applyAlignment="1" applyProtection="1">
      <alignment vertical="center"/>
      <protection/>
    </xf>
    <xf numFmtId="0" fontId="23" fillId="33" borderId="0" xfId="62" applyFont="1" applyFill="1">
      <alignment/>
      <protection/>
    </xf>
    <xf numFmtId="0" fontId="18" fillId="33" borderId="0" xfId="62" applyFill="1">
      <alignment/>
      <protection/>
    </xf>
    <xf numFmtId="174" fontId="18" fillId="33" borderId="0" xfId="61" applyFill="1">
      <alignment/>
      <protection/>
    </xf>
    <xf numFmtId="175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59" applyFont="1" applyFill="1">
      <alignment/>
      <protection/>
    </xf>
    <xf numFmtId="3" fontId="3" fillId="33" borderId="0" xfId="59" applyNumberFormat="1" applyFont="1" applyFill="1">
      <alignment/>
      <protection/>
    </xf>
    <xf numFmtId="0" fontId="3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33" borderId="0" xfId="59" applyFont="1" applyFill="1" applyBorder="1">
      <alignment/>
      <protection/>
    </xf>
    <xf numFmtId="2" fontId="6" fillId="33" borderId="0" xfId="59" applyNumberFormat="1" applyFont="1" applyFill="1">
      <alignment/>
      <protection/>
    </xf>
    <xf numFmtId="2" fontId="3" fillId="33" borderId="0" xfId="59" applyNumberFormat="1" applyFont="1" applyFill="1">
      <alignment/>
      <protection/>
    </xf>
    <xf numFmtId="175" fontId="6" fillId="33" borderId="0" xfId="59" applyNumberFormat="1" applyFont="1" applyFill="1">
      <alignment/>
      <protection/>
    </xf>
    <xf numFmtId="0" fontId="5" fillId="33" borderId="0" xfId="59" applyFont="1" applyFill="1">
      <alignment/>
      <protection/>
    </xf>
    <xf numFmtId="3" fontId="5" fillId="33" borderId="0" xfId="59" applyNumberFormat="1" applyFont="1" applyFill="1">
      <alignment/>
      <protection/>
    </xf>
    <xf numFmtId="0" fontId="8" fillId="33" borderId="0" xfId="59" applyFont="1" applyFill="1" applyAlignment="1">
      <alignment horizontal="right"/>
      <protection/>
    </xf>
    <xf numFmtId="0" fontId="9" fillId="33" borderId="0" xfId="59" applyFont="1" applyFill="1">
      <alignment/>
      <protection/>
    </xf>
    <xf numFmtId="3" fontId="10" fillId="33" borderId="0" xfId="59" applyNumberFormat="1" applyFont="1" applyFill="1">
      <alignment/>
      <protection/>
    </xf>
    <xf numFmtId="3" fontId="9" fillId="33" borderId="0" xfId="59" applyNumberFormat="1" applyFont="1" applyFill="1">
      <alignment/>
      <protection/>
    </xf>
    <xf numFmtId="0" fontId="11" fillId="33" borderId="11" xfId="59" applyFont="1" applyFill="1" applyBorder="1">
      <alignment/>
      <protection/>
    </xf>
    <xf numFmtId="3" fontId="11" fillId="33" borderId="10" xfId="59" applyNumberFormat="1" applyFont="1" applyFill="1" applyBorder="1">
      <alignment/>
      <protection/>
    </xf>
    <xf numFmtId="0" fontId="10" fillId="33" borderId="0" xfId="59" applyFont="1" applyFill="1">
      <alignment/>
      <protection/>
    </xf>
    <xf numFmtId="3" fontId="8" fillId="33" borderId="0" xfId="59" applyNumberFormat="1" applyFont="1" applyFill="1">
      <alignment/>
      <protection/>
    </xf>
    <xf numFmtId="0" fontId="12" fillId="33" borderId="0" xfId="59" applyFont="1" applyFill="1" applyBorder="1">
      <alignment/>
      <protection/>
    </xf>
    <xf numFmtId="3" fontId="13" fillId="33" borderId="0" xfId="59" applyNumberFormat="1" applyFont="1" applyFill="1" applyBorder="1">
      <alignment/>
      <protection/>
    </xf>
    <xf numFmtId="0" fontId="13" fillId="33" borderId="0" xfId="59" applyFont="1" applyFill="1" applyBorder="1">
      <alignment/>
      <protection/>
    </xf>
    <xf numFmtId="3" fontId="14" fillId="33" borderId="0" xfId="59" applyNumberFormat="1" applyFont="1" applyFill="1" applyBorder="1">
      <alignment/>
      <protection/>
    </xf>
    <xf numFmtId="3" fontId="12" fillId="33" borderId="0" xfId="59" applyNumberFormat="1" applyFont="1" applyFill="1" applyBorder="1">
      <alignment/>
      <protection/>
    </xf>
    <xf numFmtId="177" fontId="6" fillId="33" borderId="0" xfId="66" applyNumberFormat="1" applyFont="1" applyFill="1" applyAlignment="1">
      <alignment/>
    </xf>
    <xf numFmtId="0" fontId="8" fillId="33" borderId="0" xfId="0" applyFont="1" applyFill="1" applyBorder="1" applyAlignment="1">
      <alignment vertical="top" wrapText="1"/>
    </xf>
    <xf numFmtId="10" fontId="6" fillId="33" borderId="0" xfId="66" applyNumberFormat="1" applyFont="1" applyFill="1" applyAlignment="1">
      <alignment/>
    </xf>
    <xf numFmtId="9" fontId="6" fillId="33" borderId="0" xfId="66" applyNumberFormat="1" applyFont="1" applyFill="1" applyAlignment="1">
      <alignment/>
    </xf>
    <xf numFmtId="0" fontId="11" fillId="33" borderId="10" xfId="59" applyFont="1" applyFill="1" applyBorder="1">
      <alignment/>
      <protection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33" fillId="33" borderId="0" xfId="62" applyFont="1" applyFill="1">
      <alignment/>
      <protection/>
    </xf>
    <xf numFmtId="0" fontId="63" fillId="33" borderId="0" xfId="55" applyFont="1" applyFill="1" applyAlignment="1" applyProtection="1">
      <alignment/>
      <protection/>
    </xf>
    <xf numFmtId="0" fontId="63" fillId="33" borderId="0" xfId="53" applyFont="1" applyFill="1" applyAlignment="1">
      <alignment/>
    </xf>
    <xf numFmtId="0" fontId="33" fillId="33" borderId="0" xfId="55" applyFont="1" applyFill="1" applyBorder="1" applyAlignment="1" applyProtection="1">
      <alignment horizontal="left" indent="2"/>
      <protection/>
    </xf>
    <xf numFmtId="0" fontId="33" fillId="33" borderId="0" xfId="62" applyFont="1" applyFill="1" applyAlignment="1">
      <alignment horizontal="left" indent="2"/>
      <protection/>
    </xf>
    <xf numFmtId="0" fontId="33" fillId="33" borderId="0" xfId="54" applyFont="1" applyFill="1" applyBorder="1" applyAlignment="1" applyProtection="1">
      <alignment horizontal="left" indent="2"/>
      <protection/>
    </xf>
    <xf numFmtId="174" fontId="33" fillId="0" borderId="0" xfId="54" applyNumberFormat="1" applyFont="1" applyAlignment="1" applyProtection="1">
      <alignment horizontal="left" indent="2"/>
      <protection/>
    </xf>
    <xf numFmtId="0" fontId="64" fillId="33" borderId="0" xfId="55" applyFont="1" applyFill="1" applyAlignment="1" applyProtection="1">
      <alignment/>
      <protection/>
    </xf>
    <xf numFmtId="0" fontId="33" fillId="33" borderId="0" xfId="55" applyFont="1" applyFill="1" applyAlignment="1" applyProtection="1">
      <alignment horizontal="left" indent="2"/>
      <protection/>
    </xf>
    <xf numFmtId="0" fontId="33" fillId="33" borderId="0" xfId="54" applyFont="1" applyFill="1" applyAlignment="1" applyProtection="1">
      <alignment horizontal="left" indent="2"/>
      <protection/>
    </xf>
    <xf numFmtId="0" fontId="63" fillId="33" borderId="0" xfId="55" applyFont="1" applyFill="1" applyAlignment="1" applyProtection="1">
      <alignment horizontal="left"/>
      <protection/>
    </xf>
    <xf numFmtId="0" fontId="63" fillId="33" borderId="0" xfId="54" applyFont="1" applyFill="1" applyAlignment="1" applyProtection="1">
      <alignment/>
      <protection/>
    </xf>
    <xf numFmtId="0" fontId="63" fillId="33" borderId="0" xfId="53" applyFont="1" applyFill="1" applyAlignment="1">
      <alignment horizontal="left"/>
    </xf>
    <xf numFmtId="0" fontId="63" fillId="0" borderId="0" xfId="53" applyFont="1" applyAlignment="1">
      <alignment/>
    </xf>
    <xf numFmtId="0" fontId="33" fillId="33" borderId="0" xfId="0" applyFont="1" applyFill="1" applyAlignment="1">
      <alignment/>
    </xf>
    <xf numFmtId="0" fontId="33" fillId="33" borderId="0" xfId="62" applyNumberFormat="1" applyFont="1" applyFill="1">
      <alignment/>
      <protection/>
    </xf>
    <xf numFmtId="15" fontId="65" fillId="33" borderId="0" xfId="62" applyNumberFormat="1" applyFont="1" applyFill="1" applyAlignment="1" quotePrefix="1">
      <alignment horizontal="right"/>
      <protection/>
    </xf>
    <xf numFmtId="0" fontId="65" fillId="33" borderId="0" xfId="62" applyFont="1" applyFill="1" applyAlignment="1">
      <alignment horizontal="right"/>
      <protection/>
    </xf>
    <xf numFmtId="0" fontId="65" fillId="33" borderId="0" xfId="62" applyNumberFormat="1" applyFont="1" applyFill="1" applyAlignment="1">
      <alignment horizontal="right"/>
      <protection/>
    </xf>
    <xf numFmtId="173" fontId="33" fillId="33" borderId="0" xfId="0" applyNumberFormat="1" applyFont="1" applyFill="1" applyAlignment="1">
      <alignment/>
    </xf>
    <xf numFmtId="173" fontId="34" fillId="0" borderId="0" xfId="0" applyNumberFormat="1" applyFont="1" applyAlignment="1" quotePrefix="1">
      <alignment horizontal="right"/>
    </xf>
    <xf numFmtId="0" fontId="35" fillId="33" borderId="0" xfId="0" applyFont="1" applyFill="1" applyAlignment="1">
      <alignment/>
    </xf>
    <xf numFmtId="173" fontId="35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173" fontId="36" fillId="33" borderId="0" xfId="0" applyNumberFormat="1" applyFont="1" applyFill="1" applyAlignment="1">
      <alignment/>
    </xf>
    <xf numFmtId="0" fontId="35" fillId="33" borderId="0" xfId="0" applyFont="1" applyFill="1" applyBorder="1" applyAlignment="1">
      <alignment/>
    </xf>
    <xf numFmtId="0" fontId="33" fillId="33" borderId="0" xfId="0" applyFont="1" applyFill="1" applyAlignment="1">
      <alignment horizontal="center" vertical="center"/>
    </xf>
    <xf numFmtId="173" fontId="33" fillId="33" borderId="0" xfId="0" applyNumberFormat="1" applyFont="1" applyFill="1" applyAlignment="1">
      <alignment horizontal="center" vertical="center"/>
    </xf>
    <xf numFmtId="0" fontId="33" fillId="33" borderId="0" xfId="0" applyFont="1" applyFill="1" applyBorder="1" applyAlignment="1">
      <alignment/>
    </xf>
    <xf numFmtId="173" fontId="33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173" fontId="37" fillId="33" borderId="0" xfId="0" applyNumberFormat="1" applyFont="1" applyFill="1" applyBorder="1" applyAlignment="1">
      <alignment/>
    </xf>
    <xf numFmtId="173" fontId="37" fillId="33" borderId="0" xfId="0" applyNumberFormat="1" applyFont="1" applyFill="1" applyAlignment="1">
      <alignment horizontal="right"/>
    </xf>
    <xf numFmtId="0" fontId="34" fillId="33" borderId="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3" fontId="38" fillId="33" borderId="14" xfId="0" applyNumberFormat="1" applyFont="1" applyFill="1" applyBorder="1" applyAlignment="1">
      <alignment horizontal="center" vertical="center" wrapText="1" shrinkToFit="1"/>
    </xf>
    <xf numFmtId="173" fontId="38" fillId="33" borderId="15" xfId="0" applyNumberFormat="1" applyFont="1" applyFill="1" applyBorder="1" applyAlignment="1">
      <alignment horizontal="center" vertical="center" wrapText="1" shrinkToFit="1"/>
    </xf>
    <xf numFmtId="2" fontId="38" fillId="33" borderId="16" xfId="0" applyNumberFormat="1" applyFont="1" applyFill="1" applyBorder="1" applyAlignment="1">
      <alignment horizontal="center" vertical="center" wrapText="1" shrinkToFit="1"/>
    </xf>
    <xf numFmtId="2" fontId="38" fillId="33" borderId="15" xfId="0" applyNumberFormat="1" applyFont="1" applyFill="1" applyBorder="1" applyAlignment="1">
      <alignment horizontal="center" vertical="center" wrapText="1" shrinkToFit="1"/>
    </xf>
    <xf numFmtId="173" fontId="38" fillId="33" borderId="17" xfId="0" applyNumberFormat="1" applyFont="1" applyFill="1" applyBorder="1" applyAlignment="1">
      <alignment horizontal="center" vertical="center" wrapText="1" shrinkToFit="1"/>
    </xf>
    <xf numFmtId="2" fontId="38" fillId="33" borderId="18" xfId="0" applyNumberFormat="1" applyFont="1" applyFill="1" applyBorder="1" applyAlignment="1">
      <alignment horizontal="center" vertical="center" wrapText="1" shrinkToFit="1"/>
    </xf>
    <xf numFmtId="0" fontId="33" fillId="33" borderId="19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173" fontId="33" fillId="33" borderId="19" xfId="0" applyNumberFormat="1" applyFont="1" applyFill="1" applyBorder="1" applyAlignment="1">
      <alignment/>
    </xf>
    <xf numFmtId="2" fontId="33" fillId="33" borderId="21" xfId="0" applyNumberFormat="1" applyFont="1" applyFill="1" applyBorder="1" applyAlignment="1">
      <alignment/>
    </xf>
    <xf numFmtId="173" fontId="33" fillId="33" borderId="21" xfId="0" applyNumberFormat="1" applyFont="1" applyFill="1" applyBorder="1" applyAlignment="1">
      <alignment/>
    </xf>
    <xf numFmtId="173" fontId="33" fillId="33" borderId="20" xfId="0" applyNumberFormat="1" applyFont="1" applyFill="1" applyBorder="1" applyAlignment="1">
      <alignment/>
    </xf>
    <xf numFmtId="173" fontId="34" fillId="33" borderId="22" xfId="0" applyNumberFormat="1" applyFont="1" applyFill="1" applyBorder="1" applyAlignment="1">
      <alignment/>
    </xf>
    <xf numFmtId="173" fontId="34" fillId="33" borderId="0" xfId="0" applyNumberFormat="1" applyFont="1" applyFill="1" applyBorder="1" applyAlignment="1">
      <alignment/>
    </xf>
    <xf numFmtId="173" fontId="34" fillId="33" borderId="0" xfId="0" applyNumberFormat="1" applyFont="1" applyFill="1" applyBorder="1" applyAlignment="1">
      <alignment horizontal="right"/>
    </xf>
    <xf numFmtId="173" fontId="34" fillId="33" borderId="23" xfId="0" applyNumberFormat="1" applyFont="1" applyFill="1" applyBorder="1" applyAlignment="1">
      <alignment horizontal="right"/>
    </xf>
    <xf numFmtId="173" fontId="34" fillId="33" borderId="24" xfId="0" applyNumberFormat="1" applyFont="1" applyFill="1" applyBorder="1" applyAlignment="1">
      <alignment horizontal="right"/>
    </xf>
    <xf numFmtId="173" fontId="34" fillId="33" borderId="25" xfId="0" applyNumberFormat="1" applyFont="1" applyFill="1" applyBorder="1" applyAlignment="1">
      <alignment horizontal="right"/>
    </xf>
    <xf numFmtId="0" fontId="34" fillId="33" borderId="22" xfId="0" applyNumberFormat="1" applyFont="1" applyFill="1" applyBorder="1" applyAlignment="1" quotePrefix="1">
      <alignment vertical="center"/>
    </xf>
    <xf numFmtId="0" fontId="34" fillId="33" borderId="25" xfId="0" applyFont="1" applyFill="1" applyBorder="1" applyAlignment="1">
      <alignment/>
    </xf>
    <xf numFmtId="173" fontId="34" fillId="33" borderId="10" xfId="0" applyNumberFormat="1" applyFont="1" applyFill="1" applyBorder="1" applyAlignment="1">
      <alignment horizontal="right"/>
    </xf>
    <xf numFmtId="0" fontId="34" fillId="33" borderId="0" xfId="0" applyFont="1" applyFill="1" applyAlignment="1">
      <alignment/>
    </xf>
    <xf numFmtId="173" fontId="34" fillId="33" borderId="24" xfId="0" applyNumberFormat="1" applyFont="1" applyFill="1" applyBorder="1" applyAlignment="1">
      <alignment/>
    </xf>
    <xf numFmtId="173" fontId="34" fillId="33" borderId="25" xfId="0" applyNumberFormat="1" applyFont="1" applyFill="1" applyBorder="1" applyAlignment="1">
      <alignment/>
    </xf>
    <xf numFmtId="0" fontId="34" fillId="33" borderId="26" xfId="0" applyNumberFormat="1" applyFont="1" applyFill="1" applyBorder="1" applyAlignment="1" quotePrefix="1">
      <alignment vertical="center"/>
    </xf>
    <xf numFmtId="0" fontId="34" fillId="33" borderId="27" xfId="0" applyFont="1" applyFill="1" applyBorder="1" applyAlignment="1">
      <alignment/>
    </xf>
    <xf numFmtId="173" fontId="34" fillId="33" borderId="26" xfId="0" applyNumberFormat="1" applyFont="1" applyFill="1" applyBorder="1" applyAlignment="1">
      <alignment/>
    </xf>
    <xf numFmtId="173" fontId="34" fillId="33" borderId="28" xfId="0" applyNumberFormat="1" applyFont="1" applyFill="1" applyBorder="1" applyAlignment="1">
      <alignment/>
    </xf>
    <xf numFmtId="173" fontId="34" fillId="33" borderId="28" xfId="0" applyNumberFormat="1" applyFont="1" applyFill="1" applyBorder="1" applyAlignment="1">
      <alignment horizontal="right"/>
    </xf>
    <xf numFmtId="173" fontId="34" fillId="33" borderId="27" xfId="0" applyNumberFormat="1" applyFont="1" applyFill="1" applyBorder="1" applyAlignment="1">
      <alignment horizontal="right"/>
    </xf>
    <xf numFmtId="0" fontId="36" fillId="33" borderId="0" xfId="0" applyNumberFormat="1" applyFont="1" applyFill="1" applyBorder="1" applyAlignment="1" quotePrefix="1">
      <alignment vertical="center"/>
    </xf>
    <xf numFmtId="0" fontId="39" fillId="33" borderId="0" xfId="0" applyFont="1" applyFill="1" applyBorder="1" applyAlignment="1">
      <alignment/>
    </xf>
    <xf numFmtId="173" fontId="39" fillId="33" borderId="0" xfId="0" applyNumberFormat="1" applyFont="1" applyFill="1" applyBorder="1" applyAlignment="1">
      <alignment/>
    </xf>
    <xf numFmtId="2" fontId="38" fillId="33" borderId="29" xfId="0" applyNumberFormat="1" applyFont="1" applyFill="1" applyBorder="1" applyAlignment="1">
      <alignment horizontal="center" vertical="center" wrapText="1" shrinkToFit="1"/>
    </xf>
    <xf numFmtId="173" fontId="34" fillId="33" borderId="25" xfId="0" applyNumberFormat="1" applyFont="1" applyFill="1" applyBorder="1" applyAlignment="1">
      <alignment/>
    </xf>
    <xf numFmtId="173" fontId="34" fillId="33" borderId="23" xfId="0" applyNumberFormat="1" applyFont="1" applyFill="1" applyBorder="1" applyAlignment="1">
      <alignment/>
    </xf>
    <xf numFmtId="173" fontId="34" fillId="33" borderId="24" xfId="0" applyNumberFormat="1" applyFont="1" applyFill="1" applyBorder="1" applyAlignment="1">
      <alignment/>
    </xf>
    <xf numFmtId="0" fontId="40" fillId="33" borderId="0" xfId="0" applyNumberFormat="1" applyFont="1" applyFill="1" applyBorder="1" applyAlignment="1" quotePrefix="1">
      <alignment vertical="center"/>
    </xf>
    <xf numFmtId="0" fontId="27" fillId="33" borderId="0" xfId="0" applyNumberFormat="1" applyFont="1" applyFill="1" applyBorder="1" applyAlignment="1">
      <alignment/>
    </xf>
    <xf numFmtId="173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NumberFormat="1" applyFont="1" applyFill="1" applyBorder="1" applyAlignment="1" quotePrefix="1">
      <alignment vertical="center"/>
    </xf>
    <xf numFmtId="3" fontId="33" fillId="33" borderId="0" xfId="0" applyNumberFormat="1" applyFont="1" applyFill="1" applyAlignment="1">
      <alignment/>
    </xf>
    <xf numFmtId="0" fontId="42" fillId="33" borderId="0" xfId="0" applyFont="1" applyFill="1" applyAlignment="1">
      <alignment horizontal="center" vertical="center" shrinkToFit="1"/>
    </xf>
    <xf numFmtId="3" fontId="33" fillId="33" borderId="0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0" fontId="38" fillId="33" borderId="30" xfId="0" applyFont="1" applyFill="1" applyBorder="1" applyAlignment="1">
      <alignment horizontal="center" vertical="center"/>
    </xf>
    <xf numFmtId="3" fontId="38" fillId="33" borderId="30" xfId="0" applyNumberFormat="1" applyFont="1" applyFill="1" applyBorder="1" applyAlignment="1">
      <alignment horizontal="center" vertical="center" wrapText="1" shrinkToFit="1"/>
    </xf>
    <xf numFmtId="3" fontId="38" fillId="33" borderId="30" xfId="0" applyNumberFormat="1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/>
    </xf>
    <xf numFmtId="0" fontId="33" fillId="33" borderId="21" xfId="0" applyNumberFormat="1" applyFont="1" applyFill="1" applyBorder="1" applyAlignment="1" quotePrefix="1">
      <alignment horizontal="center"/>
    </xf>
    <xf numFmtId="3" fontId="33" fillId="33" borderId="21" xfId="0" applyNumberFormat="1" applyFont="1" applyFill="1" applyBorder="1" applyAlignment="1">
      <alignment/>
    </xf>
    <xf numFmtId="3" fontId="33" fillId="33" borderId="32" xfId="0" applyNumberFormat="1" applyFont="1" applyFill="1" applyBorder="1" applyAlignment="1">
      <alignment/>
    </xf>
    <xf numFmtId="0" fontId="34" fillId="33" borderId="11" xfId="0" applyNumberFormat="1" applyFont="1" applyFill="1" applyBorder="1" applyAlignment="1" quotePrefix="1">
      <alignment horizontal="center" vertical="center"/>
    </xf>
    <xf numFmtId="0" fontId="34" fillId="33" borderId="11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center"/>
    </xf>
    <xf numFmtId="3" fontId="34" fillId="33" borderId="1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6" xfId="0" applyNumberFormat="1" applyFont="1" applyFill="1" applyBorder="1" applyAlignment="1" quotePrefix="1">
      <alignment vertical="center"/>
    </xf>
    <xf numFmtId="0" fontId="34" fillId="33" borderId="33" xfId="0" applyFont="1" applyFill="1" applyBorder="1" applyAlignment="1">
      <alignment/>
    </xf>
    <xf numFmtId="3" fontId="34" fillId="33" borderId="33" xfId="0" applyNumberFormat="1" applyFont="1" applyFill="1" applyBorder="1" applyAlignment="1">
      <alignment/>
    </xf>
    <xf numFmtId="3" fontId="34" fillId="33" borderId="17" xfId="0" applyNumberFormat="1" applyFont="1" applyFill="1" applyBorder="1" applyAlignment="1">
      <alignment/>
    </xf>
    <xf numFmtId="0" fontId="34" fillId="33" borderId="0" xfId="0" applyNumberFormat="1" applyFont="1" applyFill="1" applyBorder="1" applyAlignment="1" quotePrefix="1">
      <alignment vertical="center"/>
    </xf>
    <xf numFmtId="0" fontId="42" fillId="33" borderId="0" xfId="0" applyNumberFormat="1" applyFont="1" applyFill="1" applyBorder="1" applyAlignment="1" quotePrefix="1">
      <alignment horizontal="center" vertical="center"/>
    </xf>
    <xf numFmtId="3" fontId="41" fillId="33" borderId="0" xfId="0" applyNumberFormat="1" applyFont="1" applyFill="1" applyBorder="1" applyAlignment="1">
      <alignment/>
    </xf>
    <xf numFmtId="3" fontId="34" fillId="33" borderId="34" xfId="0" applyNumberFormat="1" applyFont="1" applyFill="1" applyBorder="1" applyAlignment="1">
      <alignment/>
    </xf>
    <xf numFmtId="0" fontId="37" fillId="33" borderId="0" xfId="0" applyFont="1" applyFill="1" applyBorder="1" applyAlignment="1">
      <alignment horizontal="left" vertical="top" wrapText="1"/>
    </xf>
    <xf numFmtId="0" fontId="33" fillId="33" borderId="0" xfId="59" applyFont="1" applyFill="1">
      <alignment/>
      <protection/>
    </xf>
    <xf numFmtId="3" fontId="33" fillId="33" borderId="0" xfId="59" applyNumberFormat="1" applyFont="1" applyFill="1">
      <alignment/>
      <protection/>
    </xf>
    <xf numFmtId="0" fontId="42" fillId="33" borderId="0" xfId="59" applyFont="1" applyFill="1" applyAlignment="1">
      <alignment horizontal="center" vertical="center" shrinkToFit="1"/>
      <protection/>
    </xf>
    <xf numFmtId="0" fontId="33" fillId="33" borderId="0" xfId="59" applyFont="1" applyFill="1" applyBorder="1">
      <alignment/>
      <protection/>
    </xf>
    <xf numFmtId="3" fontId="33" fillId="33" borderId="0" xfId="59" applyNumberFormat="1" applyFont="1" applyFill="1" applyBorder="1">
      <alignment/>
      <protection/>
    </xf>
    <xf numFmtId="0" fontId="42" fillId="33" borderId="0" xfId="59" applyFont="1" applyFill="1" applyAlignment="1">
      <alignment horizontal="center"/>
      <protection/>
    </xf>
    <xf numFmtId="0" fontId="34" fillId="33" borderId="0" xfId="59" applyFont="1" applyFill="1" applyBorder="1" applyAlignment="1">
      <alignment horizontal="center" vertical="center"/>
      <protection/>
    </xf>
    <xf numFmtId="0" fontId="38" fillId="33" borderId="30" xfId="59" applyFont="1" applyFill="1" applyBorder="1" applyAlignment="1">
      <alignment horizontal="center" vertical="center" wrapText="1"/>
      <protection/>
    </xf>
    <xf numFmtId="3" fontId="38" fillId="33" borderId="30" xfId="59" applyNumberFormat="1" applyFont="1" applyFill="1" applyBorder="1" applyAlignment="1">
      <alignment horizontal="center" vertical="center" wrapText="1" shrinkToFit="1"/>
      <protection/>
    </xf>
    <xf numFmtId="3" fontId="38" fillId="33" borderId="30" xfId="59" applyNumberFormat="1" applyFont="1" applyFill="1" applyBorder="1" applyAlignment="1">
      <alignment horizontal="center" vertical="center" wrapText="1"/>
      <protection/>
    </xf>
    <xf numFmtId="0" fontId="33" fillId="33" borderId="31" xfId="59" applyFont="1" applyFill="1" applyBorder="1">
      <alignment/>
      <protection/>
    </xf>
    <xf numFmtId="0" fontId="33" fillId="33" borderId="21" xfId="59" applyNumberFormat="1" applyFont="1" applyFill="1" applyBorder="1" applyAlignment="1" quotePrefix="1">
      <alignment horizontal="center"/>
      <protection/>
    </xf>
    <xf numFmtId="0" fontId="33" fillId="33" borderId="21" xfId="59" applyFont="1" applyFill="1" applyBorder="1">
      <alignment/>
      <protection/>
    </xf>
    <xf numFmtId="3" fontId="33" fillId="33" borderId="21" xfId="59" applyNumberFormat="1" applyFont="1" applyFill="1" applyBorder="1">
      <alignment/>
      <protection/>
    </xf>
    <xf numFmtId="3" fontId="33" fillId="33" borderId="32" xfId="59" applyNumberFormat="1" applyFont="1" applyFill="1" applyBorder="1">
      <alignment/>
      <protection/>
    </xf>
    <xf numFmtId="0" fontId="34" fillId="33" borderId="11" xfId="59" applyNumberFormat="1" applyFont="1" applyFill="1" applyBorder="1" applyAlignment="1" quotePrefix="1">
      <alignment horizontal="center" vertical="center"/>
      <protection/>
    </xf>
    <xf numFmtId="0" fontId="34" fillId="33" borderId="11" xfId="59" applyFont="1" applyFill="1" applyBorder="1" applyAlignment="1">
      <alignment horizontal="center"/>
      <protection/>
    </xf>
    <xf numFmtId="176" fontId="34" fillId="33" borderId="0" xfId="59" applyNumberFormat="1" applyFont="1" applyFill="1" applyBorder="1" applyAlignment="1">
      <alignment horizontal="right" vertical="center"/>
      <protection/>
    </xf>
    <xf numFmtId="178" fontId="34" fillId="33" borderId="0" xfId="59" applyNumberFormat="1" applyFont="1" applyFill="1" applyBorder="1" applyAlignment="1">
      <alignment horizontal="right" vertical="center"/>
      <protection/>
    </xf>
    <xf numFmtId="178" fontId="34" fillId="33" borderId="10" xfId="59" applyNumberFormat="1" applyFont="1" applyFill="1" applyBorder="1" applyAlignment="1">
      <alignment horizontal="right" vertical="center"/>
      <protection/>
    </xf>
    <xf numFmtId="0" fontId="34" fillId="33" borderId="34" xfId="59" applyNumberFormat="1" applyFont="1" applyFill="1" applyBorder="1" applyAlignment="1" quotePrefix="1">
      <alignment horizontal="center" vertical="center"/>
      <protection/>
    </xf>
    <xf numFmtId="0" fontId="34" fillId="33" borderId="0" xfId="59" applyFont="1" applyFill="1" applyBorder="1" applyAlignment="1">
      <alignment horizontal="center"/>
      <protection/>
    </xf>
    <xf numFmtId="176" fontId="34" fillId="34" borderId="0" xfId="59" applyNumberFormat="1" applyFont="1" applyFill="1" applyBorder="1" applyAlignment="1">
      <alignment horizontal="right" vertical="center"/>
      <protection/>
    </xf>
    <xf numFmtId="178" fontId="34" fillId="34" borderId="0" xfId="59" applyNumberFormat="1" applyFont="1" applyFill="1" applyBorder="1" applyAlignment="1">
      <alignment horizontal="right" vertical="center"/>
      <protection/>
    </xf>
    <xf numFmtId="0" fontId="34" fillId="33" borderId="0" xfId="59" applyFont="1" applyFill="1">
      <alignment/>
      <protection/>
    </xf>
    <xf numFmtId="0" fontId="34" fillId="33" borderId="10" xfId="59" applyFont="1" applyFill="1" applyBorder="1">
      <alignment/>
      <protection/>
    </xf>
    <xf numFmtId="0" fontId="34" fillId="33" borderId="0" xfId="59" applyFont="1" applyFill="1" applyBorder="1">
      <alignment/>
      <protection/>
    </xf>
    <xf numFmtId="0" fontId="34" fillId="33" borderId="16" xfId="59" applyNumberFormat="1" applyFont="1" applyFill="1" applyBorder="1" applyAlignment="1" quotePrefix="1">
      <alignment vertical="center"/>
      <protection/>
    </xf>
    <xf numFmtId="0" fontId="34" fillId="33" borderId="33" xfId="59" applyFont="1" applyFill="1" applyBorder="1">
      <alignment/>
      <protection/>
    </xf>
    <xf numFmtId="3" fontId="34" fillId="33" borderId="33" xfId="59" applyNumberFormat="1" applyFont="1" applyFill="1" applyBorder="1">
      <alignment/>
      <protection/>
    </xf>
    <xf numFmtId="3" fontId="34" fillId="33" borderId="17" xfId="59" applyNumberFormat="1" applyFont="1" applyFill="1" applyBorder="1">
      <alignment/>
      <protection/>
    </xf>
    <xf numFmtId="0" fontId="34" fillId="33" borderId="0" xfId="59" applyNumberFormat="1" applyFont="1" applyFill="1" applyBorder="1" applyAlignment="1" quotePrefix="1">
      <alignment vertical="center"/>
      <protection/>
    </xf>
    <xf numFmtId="3" fontId="34" fillId="33" borderId="0" xfId="59" applyNumberFormat="1" applyFont="1" applyFill="1" applyBorder="1">
      <alignment/>
      <protection/>
    </xf>
    <xf numFmtId="0" fontId="42" fillId="33" borderId="0" xfId="59" applyNumberFormat="1" applyFont="1" applyFill="1" applyBorder="1" applyAlignment="1" quotePrefix="1">
      <alignment horizontal="center" vertical="center"/>
      <protection/>
    </xf>
    <xf numFmtId="0" fontId="41" fillId="33" borderId="0" xfId="59" applyNumberFormat="1" applyFont="1" applyFill="1" applyBorder="1" applyAlignment="1" quotePrefix="1">
      <alignment vertical="center"/>
      <protection/>
    </xf>
    <xf numFmtId="0" fontId="41" fillId="33" borderId="0" xfId="59" applyFont="1" applyFill="1" applyBorder="1">
      <alignment/>
      <protection/>
    </xf>
    <xf numFmtId="3" fontId="41" fillId="33" borderId="0" xfId="59" applyNumberFormat="1" applyFont="1" applyFill="1" applyBorder="1">
      <alignment/>
      <protection/>
    </xf>
    <xf numFmtId="3" fontId="38" fillId="33" borderId="35" xfId="59" applyNumberFormat="1" applyFont="1" applyFill="1" applyBorder="1" applyAlignment="1">
      <alignment horizontal="center" vertical="center" wrapText="1" shrinkToFit="1"/>
      <protection/>
    </xf>
    <xf numFmtId="176" fontId="34" fillId="33" borderId="34" xfId="59" applyNumberFormat="1" applyFont="1" applyFill="1" applyBorder="1" applyAlignment="1">
      <alignment horizontal="right" vertical="center"/>
      <protection/>
    </xf>
    <xf numFmtId="176" fontId="34" fillId="33" borderId="31" xfId="59" applyNumberFormat="1" applyFont="1" applyFill="1" applyBorder="1" applyAlignment="1">
      <alignment horizontal="right" vertical="center"/>
      <protection/>
    </xf>
    <xf numFmtId="176" fontId="33" fillId="33" borderId="0" xfId="59" applyNumberFormat="1" applyFont="1" applyFill="1">
      <alignment/>
      <protection/>
    </xf>
    <xf numFmtId="0" fontId="37" fillId="33" borderId="0" xfId="59" applyFont="1" applyFill="1" applyBorder="1" applyAlignment="1">
      <alignment horizontal="left" vertical="top" wrapText="1"/>
      <protection/>
    </xf>
    <xf numFmtId="0" fontId="66" fillId="33" borderId="0" xfId="59" applyFont="1" applyFill="1" applyBorder="1" applyAlignment="1">
      <alignment horizontal="left" vertical="top" wrapText="1"/>
      <protection/>
    </xf>
    <xf numFmtId="0" fontId="37" fillId="33" borderId="0" xfId="59" applyFont="1" applyFill="1" applyAlignment="1">
      <alignment horizontal="right"/>
      <protection/>
    </xf>
    <xf numFmtId="0" fontId="41" fillId="33" borderId="0" xfId="59" applyFont="1" applyFill="1">
      <alignment/>
      <protection/>
    </xf>
    <xf numFmtId="3" fontId="41" fillId="33" borderId="0" xfId="59" applyNumberFormat="1" applyFont="1" applyFill="1">
      <alignment/>
      <protection/>
    </xf>
    <xf numFmtId="0" fontId="34" fillId="33" borderId="11" xfId="0" applyFont="1" applyFill="1" applyBorder="1" applyAlignment="1">
      <alignment/>
    </xf>
    <xf numFmtId="0" fontId="34" fillId="33" borderId="22" xfId="0" applyFont="1" applyFill="1" applyBorder="1" applyAlignment="1">
      <alignment/>
    </xf>
    <xf numFmtId="173" fontId="34" fillId="33" borderId="36" xfId="0" applyNumberFormat="1" applyFont="1" applyFill="1" applyBorder="1" applyAlignment="1">
      <alignment/>
    </xf>
    <xf numFmtId="173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73" fontId="34" fillId="33" borderId="0" xfId="0" applyNumberFormat="1" applyFont="1" applyFill="1" applyAlignment="1">
      <alignment/>
    </xf>
    <xf numFmtId="0" fontId="34" fillId="33" borderId="11" xfId="0" applyNumberFormat="1" applyFont="1" applyFill="1" applyBorder="1" applyAlignment="1" quotePrefix="1">
      <alignment vertical="center"/>
    </xf>
    <xf numFmtId="0" fontId="34" fillId="33" borderId="34" xfId="0" applyNumberFormat="1" applyFont="1" applyFill="1" applyBorder="1" applyAlignment="1" quotePrefix="1">
      <alignment vertical="center"/>
    </xf>
    <xf numFmtId="3" fontId="34" fillId="33" borderId="10" xfId="0" applyNumberFormat="1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7" fillId="33" borderId="0" xfId="0" applyFont="1" applyFill="1" applyBorder="1" applyAlignment="1">
      <alignment vertical="top" wrapText="1"/>
    </xf>
    <xf numFmtId="0" fontId="37" fillId="33" borderId="0" xfId="0" applyFont="1" applyFill="1" applyBorder="1" applyAlignment="1">
      <alignment vertical="top"/>
    </xf>
    <xf numFmtId="0" fontId="37" fillId="33" borderId="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3" fontId="67" fillId="33" borderId="0" xfId="0" applyNumberFormat="1" applyFont="1" applyFill="1" applyAlignment="1">
      <alignment/>
    </xf>
    <xf numFmtId="3" fontId="68" fillId="33" borderId="0" xfId="0" applyNumberFormat="1" applyFont="1" applyFill="1" applyAlignment="1">
      <alignment/>
    </xf>
    <xf numFmtId="3" fontId="69" fillId="33" borderId="10" xfId="0" applyNumberFormat="1" applyFont="1" applyFill="1" applyBorder="1" applyAlignment="1">
      <alignment/>
    </xf>
    <xf numFmtId="3" fontId="37" fillId="33" borderId="0" xfId="0" applyNumberFormat="1" applyFont="1" applyFill="1" applyAlignment="1">
      <alignment/>
    </xf>
    <xf numFmtId="0" fontId="70" fillId="33" borderId="0" xfId="0" applyFont="1" applyFill="1" applyBorder="1" applyAlignment="1">
      <alignment/>
    </xf>
    <xf numFmtId="3" fontId="71" fillId="33" borderId="0" xfId="0" applyNumberFormat="1" applyFont="1" applyFill="1" applyBorder="1" applyAlignment="1">
      <alignment/>
    </xf>
    <xf numFmtId="0" fontId="68" fillId="33" borderId="0" xfId="59" applyFont="1" applyFill="1">
      <alignment/>
      <protection/>
    </xf>
    <xf numFmtId="3" fontId="67" fillId="33" borderId="0" xfId="59" applyNumberFormat="1" applyFont="1" applyFill="1">
      <alignment/>
      <protection/>
    </xf>
    <xf numFmtId="3" fontId="68" fillId="33" borderId="0" xfId="59" applyNumberFormat="1" applyFont="1" applyFill="1">
      <alignment/>
      <protection/>
    </xf>
    <xf numFmtId="0" fontId="69" fillId="33" borderId="11" xfId="59" applyFont="1" applyFill="1" applyBorder="1">
      <alignment/>
      <protection/>
    </xf>
    <xf numFmtId="0" fontId="69" fillId="33" borderId="10" xfId="59" applyFont="1" applyFill="1" applyBorder="1">
      <alignment/>
      <protection/>
    </xf>
    <xf numFmtId="3" fontId="69" fillId="33" borderId="10" xfId="59" applyNumberFormat="1" applyFont="1" applyFill="1" applyBorder="1">
      <alignment/>
      <protection/>
    </xf>
    <xf numFmtId="0" fontId="67" fillId="33" borderId="0" xfId="59" applyFont="1" applyFill="1">
      <alignment/>
      <protection/>
    </xf>
    <xf numFmtId="3" fontId="37" fillId="33" borderId="0" xfId="59" applyNumberFormat="1" applyFont="1" applyFill="1">
      <alignment/>
      <protection/>
    </xf>
    <xf numFmtId="0" fontId="70" fillId="33" borderId="0" xfId="59" applyFont="1" applyFill="1" applyBorder="1">
      <alignment/>
      <protection/>
    </xf>
    <xf numFmtId="3" fontId="71" fillId="33" borderId="0" xfId="59" applyNumberFormat="1" applyFont="1" applyFill="1" applyBorder="1">
      <alignment/>
      <protection/>
    </xf>
    <xf numFmtId="0" fontId="20" fillId="34" borderId="0" xfId="62" applyFont="1" applyFill="1" applyAlignment="1">
      <alignment vertical="center"/>
      <protection/>
    </xf>
    <xf numFmtId="0" fontId="21" fillId="34" borderId="0" xfId="62" applyFont="1" applyFill="1">
      <alignment/>
      <protection/>
    </xf>
    <xf numFmtId="0" fontId="22" fillId="34" borderId="0" xfId="62" applyFont="1" applyFill="1" applyAlignment="1">
      <alignment/>
      <protection/>
    </xf>
    <xf numFmtId="0" fontId="18" fillId="34" borderId="0" xfId="62" applyFont="1" applyFill="1">
      <alignment/>
      <protection/>
    </xf>
    <xf numFmtId="0" fontId="3" fillId="34" borderId="0" xfId="62" applyFont="1" applyFill="1">
      <alignment/>
      <protection/>
    </xf>
    <xf numFmtId="0" fontId="3" fillId="34" borderId="0" xfId="62" applyFont="1" applyFill="1" applyBorder="1" applyAlignment="1">
      <alignment vertical="center"/>
      <protection/>
    </xf>
    <xf numFmtId="0" fontId="17" fillId="34" borderId="0" xfId="55" applyFont="1" applyFill="1" applyAlignment="1" applyProtection="1">
      <alignment vertical="top"/>
      <protection/>
    </xf>
    <xf numFmtId="0" fontId="18" fillId="34" borderId="0" xfId="62" applyFill="1">
      <alignment/>
      <protection/>
    </xf>
    <xf numFmtId="0" fontId="72" fillId="35" borderId="0" xfId="0" applyFont="1" applyFill="1" applyAlignment="1">
      <alignment/>
    </xf>
    <xf numFmtId="0" fontId="73" fillId="36" borderId="0" xfId="62" applyFont="1" applyFill="1">
      <alignment/>
      <protection/>
    </xf>
    <xf numFmtId="0" fontId="33" fillId="36" borderId="0" xfId="62" applyFont="1" applyFill="1">
      <alignment/>
      <protection/>
    </xf>
    <xf numFmtId="0" fontId="20" fillId="36" borderId="0" xfId="62" applyFont="1" applyFill="1" applyAlignment="1">
      <alignment vertical="center"/>
      <protection/>
    </xf>
    <xf numFmtId="0" fontId="22" fillId="36" borderId="0" xfId="62" applyFont="1" applyFill="1" applyAlignment="1">
      <alignment/>
      <protection/>
    </xf>
    <xf numFmtId="0" fontId="18" fillId="36" borderId="0" xfId="62" applyFont="1" applyFill="1">
      <alignment/>
      <protection/>
    </xf>
    <xf numFmtId="0" fontId="30" fillId="33" borderId="0" xfId="0" applyNumberFormat="1" applyFont="1" applyFill="1" applyBorder="1" applyAlignment="1" quotePrefix="1">
      <alignment vertical="center"/>
    </xf>
    <xf numFmtId="0" fontId="34" fillId="33" borderId="0" xfId="0" applyFont="1" applyFill="1" applyAlignment="1" quotePrefix="1">
      <alignment vertical="center"/>
    </xf>
    <xf numFmtId="0" fontId="34" fillId="33" borderId="34" xfId="0" applyFont="1" applyFill="1" applyBorder="1" applyAlignment="1">
      <alignment/>
    </xf>
    <xf numFmtId="0" fontId="34" fillId="33" borderId="37" xfId="0" applyFont="1" applyFill="1" applyBorder="1" applyAlignment="1">
      <alignment/>
    </xf>
    <xf numFmtId="173" fontId="34" fillId="33" borderId="0" xfId="0" applyNumberFormat="1" applyFont="1" applyFill="1" applyBorder="1" applyAlignment="1">
      <alignment/>
    </xf>
    <xf numFmtId="3" fontId="38" fillId="33" borderId="35" xfId="59" applyNumberFormat="1" applyFont="1" applyFill="1" applyBorder="1" applyAlignment="1">
      <alignment horizontal="center" vertical="center" wrapText="1"/>
      <protection/>
    </xf>
    <xf numFmtId="178" fontId="34" fillId="33" borderId="21" xfId="59" applyNumberFormat="1" applyFont="1" applyFill="1" applyBorder="1" applyAlignment="1">
      <alignment horizontal="right" vertical="center"/>
      <protection/>
    </xf>
    <xf numFmtId="176" fontId="34" fillId="33" borderId="21" xfId="59" applyNumberFormat="1" applyFont="1" applyFill="1" applyBorder="1" applyAlignment="1">
      <alignment horizontal="right" vertical="center"/>
      <protection/>
    </xf>
    <xf numFmtId="2" fontId="38" fillId="33" borderId="11" xfId="0" applyNumberFormat="1" applyFont="1" applyFill="1" applyBorder="1" applyAlignment="1">
      <alignment horizontal="center" vertical="center" wrapText="1" shrinkToFit="1"/>
    </xf>
    <xf numFmtId="173" fontId="34" fillId="33" borderId="38" xfId="0" applyNumberFormat="1" applyFont="1" applyFill="1" applyBorder="1" applyAlignment="1">
      <alignment/>
    </xf>
    <xf numFmtId="178" fontId="34" fillId="33" borderId="32" xfId="59" applyNumberFormat="1" applyFont="1" applyFill="1" applyBorder="1" applyAlignment="1">
      <alignment horizontal="right" vertical="center"/>
      <protection/>
    </xf>
    <xf numFmtId="3" fontId="34" fillId="33" borderId="16" xfId="0" applyNumberFormat="1" applyFont="1" applyFill="1" applyBorder="1" applyAlignment="1">
      <alignment/>
    </xf>
    <xf numFmtId="3" fontId="34" fillId="33" borderId="33" xfId="0" applyNumberFormat="1" applyFont="1" applyFill="1" applyBorder="1" applyAlignment="1">
      <alignment horizontal="center"/>
    </xf>
    <xf numFmtId="3" fontId="34" fillId="33" borderId="17" xfId="0" applyNumberFormat="1" applyFont="1" applyFill="1" applyBorder="1" applyAlignment="1">
      <alignment horizontal="center"/>
    </xf>
    <xf numFmtId="178" fontId="34" fillId="33" borderId="33" xfId="59" applyNumberFormat="1" applyFont="1" applyFill="1" applyBorder="1" applyAlignment="1">
      <alignment horizontal="right" vertical="center"/>
      <protection/>
    </xf>
    <xf numFmtId="176" fontId="34" fillId="33" borderId="33" xfId="59" applyNumberFormat="1" applyFont="1" applyFill="1" applyBorder="1" applyAlignment="1">
      <alignment horizontal="right" vertical="center"/>
      <protection/>
    </xf>
    <xf numFmtId="178" fontId="34" fillId="33" borderId="17" xfId="59" applyNumberFormat="1" applyFont="1" applyFill="1" applyBorder="1" applyAlignment="1">
      <alignment horizontal="right" vertical="center"/>
      <protection/>
    </xf>
    <xf numFmtId="0" fontId="34" fillId="33" borderId="34" xfId="0" applyNumberFormat="1" applyFont="1" applyFill="1" applyBorder="1" applyAlignment="1" quotePrefix="1">
      <alignment horizontal="center" vertical="center"/>
    </xf>
    <xf numFmtId="0" fontId="33" fillId="37" borderId="0" xfId="0" applyFont="1" applyFill="1" applyBorder="1" applyAlignment="1">
      <alignment/>
    </xf>
    <xf numFmtId="173" fontId="33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173" fontId="35" fillId="37" borderId="0" xfId="0" applyNumberFormat="1" applyFont="1" applyFill="1" applyBorder="1" applyAlignment="1">
      <alignment/>
    </xf>
    <xf numFmtId="0" fontId="36" fillId="37" borderId="0" xfId="0" applyFont="1" applyFill="1" applyBorder="1" applyAlignment="1">
      <alignment/>
    </xf>
    <xf numFmtId="173" fontId="36" fillId="37" borderId="0" xfId="0" applyNumberFormat="1" applyFont="1" applyFill="1" applyBorder="1" applyAlignment="1">
      <alignment/>
    </xf>
    <xf numFmtId="0" fontId="33" fillId="37" borderId="0" xfId="0" applyFont="1" applyFill="1" applyBorder="1" applyAlignment="1">
      <alignment horizontal="center" vertical="center"/>
    </xf>
    <xf numFmtId="173" fontId="33" fillId="37" borderId="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173" fontId="37" fillId="37" borderId="0" xfId="0" applyNumberFormat="1" applyFont="1" applyFill="1" applyBorder="1" applyAlignment="1">
      <alignment/>
    </xf>
    <xf numFmtId="173" fontId="37" fillId="37" borderId="0" xfId="0" applyNumberFormat="1" applyFont="1" applyFill="1" applyBorder="1" applyAlignment="1">
      <alignment horizontal="right"/>
    </xf>
    <xf numFmtId="0" fontId="34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/>
    </xf>
    <xf numFmtId="0" fontId="38" fillId="37" borderId="12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173" fontId="38" fillId="37" borderId="14" xfId="0" applyNumberFormat="1" applyFont="1" applyFill="1" applyBorder="1" applyAlignment="1">
      <alignment horizontal="center" vertical="center" wrapText="1" shrinkToFit="1"/>
    </xf>
    <xf numFmtId="173" fontId="38" fillId="37" borderId="15" xfId="0" applyNumberFormat="1" applyFont="1" applyFill="1" applyBorder="1" applyAlignment="1">
      <alignment horizontal="center" vertical="center" wrapText="1" shrinkToFit="1"/>
    </xf>
    <xf numFmtId="2" fontId="38" fillId="37" borderId="16" xfId="0" applyNumberFormat="1" applyFont="1" applyFill="1" applyBorder="1" applyAlignment="1">
      <alignment horizontal="center" vertical="center" wrapText="1" shrinkToFit="1"/>
    </xf>
    <xf numFmtId="2" fontId="38" fillId="37" borderId="15" xfId="0" applyNumberFormat="1" applyFont="1" applyFill="1" applyBorder="1" applyAlignment="1">
      <alignment horizontal="center" vertical="center" wrapText="1" shrinkToFit="1"/>
    </xf>
    <xf numFmtId="173" fontId="38" fillId="37" borderId="17" xfId="0" applyNumberFormat="1" applyFont="1" applyFill="1" applyBorder="1" applyAlignment="1">
      <alignment horizontal="center" vertical="center" wrapText="1" shrinkToFit="1"/>
    </xf>
    <xf numFmtId="2" fontId="38" fillId="37" borderId="18" xfId="0" applyNumberFormat="1" applyFont="1" applyFill="1" applyBorder="1" applyAlignment="1">
      <alignment horizontal="center" vertical="center" wrapText="1" shrinkToFit="1"/>
    </xf>
    <xf numFmtId="0" fontId="7" fillId="37" borderId="0" xfId="0" applyFont="1" applyFill="1" applyBorder="1" applyAlignment="1">
      <alignment/>
    </xf>
    <xf numFmtId="0" fontId="33" fillId="37" borderId="19" xfId="0" applyFont="1" applyFill="1" applyBorder="1" applyAlignment="1">
      <alignment/>
    </xf>
    <xf numFmtId="0" fontId="33" fillId="37" borderId="20" xfId="0" applyFont="1" applyFill="1" applyBorder="1" applyAlignment="1">
      <alignment/>
    </xf>
    <xf numFmtId="173" fontId="33" fillId="37" borderId="19" xfId="0" applyNumberFormat="1" applyFont="1" applyFill="1" applyBorder="1" applyAlignment="1">
      <alignment/>
    </xf>
    <xf numFmtId="2" fontId="33" fillId="37" borderId="21" xfId="0" applyNumberFormat="1" applyFont="1" applyFill="1" applyBorder="1" applyAlignment="1">
      <alignment/>
    </xf>
    <xf numFmtId="173" fontId="33" fillId="37" borderId="21" xfId="0" applyNumberFormat="1" applyFont="1" applyFill="1" applyBorder="1" applyAlignment="1">
      <alignment/>
    </xf>
    <xf numFmtId="173" fontId="33" fillId="37" borderId="20" xfId="0" applyNumberFormat="1" applyFont="1" applyFill="1" applyBorder="1" applyAlignment="1">
      <alignment/>
    </xf>
    <xf numFmtId="0" fontId="6" fillId="37" borderId="22" xfId="0" applyNumberFormat="1" applyFont="1" applyFill="1" applyBorder="1" applyAlignment="1" quotePrefix="1">
      <alignment vertical="center"/>
    </xf>
    <xf numFmtId="0" fontId="6" fillId="37" borderId="11" xfId="0" applyFont="1" applyFill="1" applyBorder="1" applyAlignment="1">
      <alignment/>
    </xf>
    <xf numFmtId="173" fontId="6" fillId="37" borderId="22" xfId="0" applyNumberFormat="1" applyFont="1" applyFill="1" applyBorder="1" applyAlignment="1">
      <alignment/>
    </xf>
    <xf numFmtId="173" fontId="6" fillId="37" borderId="0" xfId="0" applyNumberFormat="1" applyFont="1" applyFill="1" applyBorder="1" applyAlignment="1">
      <alignment/>
    </xf>
    <xf numFmtId="173" fontId="6" fillId="37" borderId="0" xfId="0" applyNumberFormat="1" applyFont="1" applyFill="1" applyBorder="1" applyAlignment="1">
      <alignment horizontal="right"/>
    </xf>
    <xf numFmtId="173" fontId="6" fillId="37" borderId="23" xfId="0" applyNumberFormat="1" applyFont="1" applyFill="1" applyBorder="1" applyAlignment="1">
      <alignment horizontal="right"/>
    </xf>
    <xf numFmtId="173" fontId="6" fillId="37" borderId="24" xfId="0" applyNumberFormat="1" applyFont="1" applyFill="1" applyBorder="1" applyAlignment="1">
      <alignment horizontal="right"/>
    </xf>
    <xf numFmtId="173" fontId="6" fillId="37" borderId="25" xfId="0" applyNumberFormat="1" applyFont="1" applyFill="1" applyBorder="1" applyAlignment="1">
      <alignment horizontal="right"/>
    </xf>
    <xf numFmtId="173" fontId="6" fillId="37" borderId="10" xfId="0" applyNumberFormat="1" applyFont="1" applyFill="1" applyBorder="1" applyAlignment="1">
      <alignment horizontal="right"/>
    </xf>
    <xf numFmtId="0" fontId="6" fillId="37" borderId="25" xfId="0" applyFont="1" applyFill="1" applyBorder="1" applyAlignment="1">
      <alignment/>
    </xf>
    <xf numFmtId="0" fontId="6" fillId="37" borderId="37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6" fillId="37" borderId="0" xfId="0" applyFont="1" applyFill="1" applyBorder="1" applyAlignment="1" quotePrefix="1">
      <alignment vertical="center"/>
    </xf>
    <xf numFmtId="0" fontId="6" fillId="37" borderId="0" xfId="0" applyFont="1" applyFill="1" applyBorder="1" applyAlignment="1" quotePrefix="1">
      <alignment/>
    </xf>
    <xf numFmtId="0" fontId="34" fillId="37" borderId="26" xfId="0" applyNumberFormat="1" applyFont="1" applyFill="1" applyBorder="1" applyAlignment="1" quotePrefix="1">
      <alignment vertical="center"/>
    </xf>
    <xf numFmtId="0" fontId="34" fillId="37" borderId="27" xfId="0" applyFont="1" applyFill="1" applyBorder="1" applyAlignment="1">
      <alignment/>
    </xf>
    <xf numFmtId="173" fontId="34" fillId="37" borderId="26" xfId="0" applyNumberFormat="1" applyFont="1" applyFill="1" applyBorder="1" applyAlignment="1">
      <alignment/>
    </xf>
    <xf numFmtId="173" fontId="34" fillId="37" borderId="28" xfId="0" applyNumberFormat="1" applyFont="1" applyFill="1" applyBorder="1" applyAlignment="1">
      <alignment/>
    </xf>
    <xf numFmtId="173" fontId="34" fillId="37" borderId="28" xfId="0" applyNumberFormat="1" applyFont="1" applyFill="1" applyBorder="1" applyAlignment="1">
      <alignment horizontal="right"/>
    </xf>
    <xf numFmtId="173" fontId="34" fillId="37" borderId="27" xfId="0" applyNumberFormat="1" applyFont="1" applyFill="1" applyBorder="1" applyAlignment="1">
      <alignment horizontal="right"/>
    </xf>
    <xf numFmtId="0" fontId="36" fillId="37" borderId="0" xfId="0" applyNumberFormat="1" applyFont="1" applyFill="1" applyBorder="1" applyAlignment="1" quotePrefix="1">
      <alignment vertical="center"/>
    </xf>
    <xf numFmtId="0" fontId="39" fillId="37" borderId="0" xfId="0" applyFont="1" applyFill="1" applyBorder="1" applyAlignment="1">
      <alignment/>
    </xf>
    <xf numFmtId="173" fontId="39" fillId="37" borderId="0" xfId="0" applyNumberFormat="1" applyFont="1" applyFill="1" applyBorder="1" applyAlignment="1">
      <alignment/>
    </xf>
    <xf numFmtId="173" fontId="34" fillId="37" borderId="25" xfId="0" applyNumberFormat="1" applyFont="1" applyFill="1" applyBorder="1" applyAlignment="1">
      <alignment/>
    </xf>
    <xf numFmtId="173" fontId="34" fillId="37" borderId="0" xfId="0" applyNumberFormat="1" applyFont="1" applyFill="1" applyBorder="1" applyAlignment="1">
      <alignment/>
    </xf>
    <xf numFmtId="173" fontId="34" fillId="37" borderId="27" xfId="0" applyNumberFormat="1" applyFont="1" applyFill="1" applyBorder="1" applyAlignment="1">
      <alignment/>
    </xf>
    <xf numFmtId="173" fontId="34" fillId="37" borderId="28" xfId="0" applyNumberFormat="1" applyFont="1" applyFill="1" applyBorder="1" applyAlignment="1">
      <alignment/>
    </xf>
    <xf numFmtId="0" fontId="30" fillId="37" borderId="0" xfId="0" applyNumberFormat="1" applyFont="1" applyFill="1" applyBorder="1" applyAlignment="1" quotePrefix="1">
      <alignment vertical="center"/>
    </xf>
    <xf numFmtId="0" fontId="25" fillId="37" borderId="0" xfId="0" applyNumberFormat="1" applyFont="1" applyFill="1" applyBorder="1" applyAlignment="1">
      <alignment/>
    </xf>
    <xf numFmtId="173" fontId="5" fillId="37" borderId="0" xfId="0" applyNumberFormat="1" applyFont="1" applyFill="1" applyBorder="1" applyAlignment="1">
      <alignment/>
    </xf>
    <xf numFmtId="173" fontId="32" fillId="37" borderId="0" xfId="0" applyNumberFormat="1" applyFont="1" applyFill="1" applyBorder="1" applyAlignment="1">
      <alignment/>
    </xf>
    <xf numFmtId="0" fontId="40" fillId="37" borderId="0" xfId="0" applyNumberFormat="1" applyFont="1" applyFill="1" applyBorder="1" applyAlignment="1" quotePrefix="1">
      <alignment vertical="center"/>
    </xf>
    <xf numFmtId="0" fontId="27" fillId="37" borderId="0" xfId="0" applyNumberFormat="1" applyFont="1" applyFill="1" applyBorder="1" applyAlignment="1">
      <alignment/>
    </xf>
    <xf numFmtId="173" fontId="41" fillId="37" borderId="0" xfId="0" applyNumberFormat="1" applyFont="1" applyFill="1" applyBorder="1" applyAlignment="1">
      <alignment/>
    </xf>
    <xf numFmtId="0" fontId="41" fillId="37" borderId="0" xfId="0" applyFont="1" applyFill="1" applyBorder="1" applyAlignment="1">
      <alignment/>
    </xf>
    <xf numFmtId="0" fontId="41" fillId="37" borderId="0" xfId="0" applyNumberFormat="1" applyFont="1" applyFill="1" applyBorder="1" applyAlignment="1" quotePrefix="1">
      <alignment vertical="center"/>
    </xf>
    <xf numFmtId="0" fontId="5" fillId="37" borderId="0" xfId="0" applyNumberFormat="1" applyFont="1" applyFill="1" applyBorder="1" applyAlignment="1" quotePrefix="1">
      <alignment vertical="center"/>
    </xf>
    <xf numFmtId="0" fontId="5" fillId="37" borderId="0" xfId="0" applyFont="1" applyFill="1" applyBorder="1" applyAlignment="1">
      <alignment/>
    </xf>
    <xf numFmtId="173" fontId="8" fillId="37" borderId="0" xfId="0" applyNumberFormat="1" applyFont="1" applyFill="1" applyBorder="1" applyAlignment="1">
      <alignment horizontal="right"/>
    </xf>
    <xf numFmtId="173" fontId="3" fillId="37" borderId="0" xfId="0" applyNumberFormat="1" applyFont="1" applyFill="1" applyBorder="1" applyAlignment="1">
      <alignment/>
    </xf>
    <xf numFmtId="173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173" fontId="6" fillId="33" borderId="0" xfId="0" applyNumberFormat="1" applyFont="1" applyFill="1" applyBorder="1" applyAlignment="1">
      <alignment/>
    </xf>
    <xf numFmtId="173" fontId="6" fillId="33" borderId="25" xfId="0" applyNumberFormat="1" applyFont="1" applyFill="1" applyBorder="1" applyAlignment="1">
      <alignment horizontal="right"/>
    </xf>
    <xf numFmtId="173" fontId="6" fillId="33" borderId="36" xfId="0" applyNumberFormat="1" applyFont="1" applyFill="1" applyBorder="1" applyAlignment="1">
      <alignment horizontal="right"/>
    </xf>
    <xf numFmtId="173" fontId="6" fillId="33" borderId="24" xfId="0" applyNumberFormat="1" applyFont="1" applyFill="1" applyBorder="1" applyAlignment="1">
      <alignment horizontal="right"/>
    </xf>
    <xf numFmtId="173" fontId="34" fillId="33" borderId="39" xfId="0" applyNumberFormat="1" applyFont="1" applyFill="1" applyBorder="1" applyAlignment="1">
      <alignment/>
    </xf>
    <xf numFmtId="2" fontId="38" fillId="37" borderId="13" xfId="0" applyNumberFormat="1" applyFont="1" applyFill="1" applyBorder="1" applyAlignment="1">
      <alignment horizontal="center" vertical="center" wrapText="1" shrinkToFit="1"/>
    </xf>
    <xf numFmtId="2" fontId="38" fillId="37" borderId="40" xfId="0" applyNumberFormat="1" applyFont="1" applyFill="1" applyBorder="1" applyAlignment="1">
      <alignment horizontal="center" vertical="center" wrapText="1" shrinkToFit="1"/>
    </xf>
    <xf numFmtId="0" fontId="72" fillId="36" borderId="0" xfId="62" applyFont="1" applyFill="1" applyAlignment="1">
      <alignment horizontal="center" vertical="center"/>
      <protection/>
    </xf>
    <xf numFmtId="0" fontId="74" fillId="36" borderId="0" xfId="62" applyFont="1" applyFill="1" applyAlignment="1">
      <alignment horizontal="center"/>
      <protection/>
    </xf>
    <xf numFmtId="0" fontId="34" fillId="37" borderId="22" xfId="0" applyNumberFormat="1" applyFont="1" applyFill="1" applyBorder="1" applyAlignment="1" quotePrefix="1">
      <alignment horizontal="center" vertical="center"/>
    </xf>
    <xf numFmtId="0" fontId="34" fillId="37" borderId="25" xfId="0" applyNumberFormat="1" applyFont="1" applyFill="1" applyBorder="1" applyAlignment="1" quotePrefix="1">
      <alignment horizontal="center" vertical="center"/>
    </xf>
    <xf numFmtId="0" fontId="43" fillId="37" borderId="0" xfId="0" applyFont="1" applyFill="1" applyBorder="1" applyAlignment="1">
      <alignment horizontal="center" vertical="center" wrapText="1" shrinkToFit="1"/>
    </xf>
    <xf numFmtId="0" fontId="44" fillId="37" borderId="0" xfId="0" applyFont="1" applyFill="1" applyBorder="1" applyAlignment="1">
      <alignment horizontal="center" vertical="center" shrinkToFit="1"/>
    </xf>
    <xf numFmtId="0" fontId="42" fillId="37" borderId="0" xfId="0" applyFont="1" applyFill="1" applyBorder="1" applyAlignment="1">
      <alignment horizontal="center"/>
    </xf>
    <xf numFmtId="0" fontId="42" fillId="37" borderId="0" xfId="0" applyNumberFormat="1" applyFont="1" applyFill="1" applyBorder="1" applyAlignment="1" quotePrefix="1">
      <alignment horizontal="center" vertical="center"/>
    </xf>
    <xf numFmtId="173" fontId="34" fillId="37" borderId="41" xfId="0" applyNumberFormat="1" applyFont="1" applyFill="1" applyBorder="1" applyAlignment="1">
      <alignment horizontal="center" vertical="center"/>
    </xf>
    <xf numFmtId="173" fontId="34" fillId="37" borderId="42" xfId="0" applyNumberFormat="1" applyFont="1" applyFill="1" applyBorder="1" applyAlignment="1">
      <alignment horizontal="center" vertical="center"/>
    </xf>
    <xf numFmtId="173" fontId="34" fillId="37" borderId="43" xfId="0" applyNumberFormat="1" applyFont="1" applyFill="1" applyBorder="1" applyAlignment="1">
      <alignment horizontal="center" vertical="center"/>
    </xf>
    <xf numFmtId="173" fontId="34" fillId="37" borderId="44" xfId="0" applyNumberFormat="1" applyFont="1" applyFill="1" applyBorder="1" applyAlignment="1">
      <alignment horizontal="center" vertical="center"/>
    </xf>
    <xf numFmtId="173" fontId="34" fillId="37" borderId="45" xfId="0" applyNumberFormat="1" applyFont="1" applyFill="1" applyBorder="1" applyAlignment="1">
      <alignment horizontal="center" vertical="center"/>
    </xf>
    <xf numFmtId="173" fontId="34" fillId="37" borderId="26" xfId="0" applyNumberFormat="1" applyFont="1" applyFill="1" applyBorder="1" applyAlignment="1">
      <alignment horizontal="center" vertical="center"/>
    </xf>
    <xf numFmtId="173" fontId="34" fillId="37" borderId="28" xfId="0" applyNumberFormat="1" applyFont="1" applyFill="1" applyBorder="1" applyAlignment="1">
      <alignment horizontal="center" vertical="center"/>
    </xf>
    <xf numFmtId="173" fontId="34" fillId="37" borderId="27" xfId="0" applyNumberFormat="1" applyFont="1" applyFill="1" applyBorder="1" applyAlignment="1">
      <alignment horizontal="center" vertical="center"/>
    </xf>
    <xf numFmtId="173" fontId="38" fillId="37" borderId="46" xfId="0" applyNumberFormat="1" applyFont="1" applyFill="1" applyBorder="1" applyAlignment="1">
      <alignment horizontal="center" vertical="center" wrapText="1" shrinkToFit="1"/>
    </xf>
    <xf numFmtId="173" fontId="38" fillId="37" borderId="47" xfId="0" applyNumberFormat="1" applyFont="1" applyFill="1" applyBorder="1" applyAlignment="1">
      <alignment horizontal="center" vertical="center" wrapText="1" shrinkToFit="1"/>
    </xf>
    <xf numFmtId="173" fontId="34" fillId="37" borderId="48" xfId="0" applyNumberFormat="1" applyFont="1" applyFill="1" applyBorder="1" applyAlignment="1">
      <alignment horizontal="center" vertical="center"/>
    </xf>
    <xf numFmtId="173" fontId="34" fillId="37" borderId="49" xfId="0" applyNumberFormat="1" applyFont="1" applyFill="1" applyBorder="1" applyAlignment="1">
      <alignment horizontal="center" vertical="center"/>
    </xf>
    <xf numFmtId="3" fontId="34" fillId="37" borderId="28" xfId="0" applyNumberFormat="1" applyFont="1" applyFill="1" applyBorder="1" applyAlignment="1">
      <alignment horizontal="center" vertical="center"/>
    </xf>
    <xf numFmtId="3" fontId="34" fillId="37" borderId="49" xfId="0" applyNumberFormat="1" applyFont="1" applyFill="1" applyBorder="1" applyAlignment="1">
      <alignment horizontal="center" vertical="center"/>
    </xf>
    <xf numFmtId="3" fontId="34" fillId="37" borderId="43" xfId="0" applyNumberFormat="1" applyFont="1" applyFill="1" applyBorder="1" applyAlignment="1">
      <alignment horizontal="center" vertical="center" wrapText="1"/>
    </xf>
    <xf numFmtId="3" fontId="34" fillId="37" borderId="44" xfId="0" applyNumberFormat="1" applyFont="1" applyFill="1" applyBorder="1" applyAlignment="1">
      <alignment horizontal="center" vertical="center" wrapText="1"/>
    </xf>
    <xf numFmtId="3" fontId="34" fillId="37" borderId="45" xfId="0" applyNumberFormat="1" applyFont="1" applyFill="1" applyBorder="1" applyAlignment="1">
      <alignment horizontal="center" vertical="center" wrapText="1"/>
    </xf>
    <xf numFmtId="3" fontId="34" fillId="37" borderId="26" xfId="0" applyNumberFormat="1" applyFont="1" applyFill="1" applyBorder="1" applyAlignment="1">
      <alignment horizontal="center" vertical="center" wrapText="1"/>
    </xf>
    <xf numFmtId="3" fontId="34" fillId="37" borderId="28" xfId="0" applyNumberFormat="1" applyFont="1" applyFill="1" applyBorder="1" applyAlignment="1">
      <alignment horizontal="center" vertical="center" wrapText="1"/>
    </xf>
    <xf numFmtId="3" fontId="34" fillId="37" borderId="27" xfId="0" applyNumberFormat="1" applyFont="1" applyFill="1" applyBorder="1" applyAlignment="1">
      <alignment horizontal="center" vertical="center" wrapText="1"/>
    </xf>
    <xf numFmtId="3" fontId="34" fillId="37" borderId="50" xfId="0" applyNumberFormat="1" applyFont="1" applyFill="1" applyBorder="1" applyAlignment="1">
      <alignment horizontal="center" vertical="center"/>
    </xf>
    <xf numFmtId="3" fontId="34" fillId="37" borderId="27" xfId="0" applyNumberFormat="1" applyFont="1" applyFill="1" applyBorder="1" applyAlignment="1">
      <alignment horizontal="center" vertical="center"/>
    </xf>
    <xf numFmtId="173" fontId="38" fillId="37" borderId="51" xfId="0" applyNumberFormat="1" applyFont="1" applyFill="1" applyBorder="1" applyAlignment="1">
      <alignment horizontal="center" vertical="center" wrapText="1" shrinkToFit="1"/>
    </xf>
    <xf numFmtId="172" fontId="34" fillId="37" borderId="22" xfId="0" applyNumberFormat="1" applyFont="1" applyFill="1" applyBorder="1" applyAlignment="1">
      <alignment horizontal="center" vertical="center"/>
    </xf>
    <xf numFmtId="172" fontId="34" fillId="37" borderId="0" xfId="0" applyNumberFormat="1" applyFont="1" applyFill="1" applyBorder="1" applyAlignment="1">
      <alignment horizontal="center" vertical="center"/>
    </xf>
    <xf numFmtId="0" fontId="38" fillId="37" borderId="46" xfId="0" applyFont="1" applyFill="1" applyBorder="1" applyAlignment="1">
      <alignment horizontal="center" vertical="center"/>
    </xf>
    <xf numFmtId="0" fontId="38" fillId="37" borderId="4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wrapText="1"/>
    </xf>
    <xf numFmtId="173" fontId="34" fillId="37" borderId="22" xfId="0" applyNumberFormat="1" applyFont="1" applyFill="1" applyBorder="1" applyAlignment="1">
      <alignment horizontal="center" vertical="center"/>
    </xf>
    <xf numFmtId="173" fontId="34" fillId="37" borderId="0" xfId="0" applyNumberFormat="1" applyFont="1" applyFill="1" applyBorder="1" applyAlignment="1">
      <alignment horizontal="center" vertical="center"/>
    </xf>
    <xf numFmtId="172" fontId="34" fillId="37" borderId="52" xfId="0" applyNumberFormat="1" applyFont="1" applyFill="1" applyBorder="1" applyAlignment="1">
      <alignment horizontal="center" vertical="center"/>
    </xf>
    <xf numFmtId="172" fontId="34" fillId="37" borderId="53" xfId="0" applyNumberFormat="1" applyFont="1" applyFill="1" applyBorder="1" applyAlignment="1">
      <alignment horizontal="center" vertical="center"/>
    </xf>
    <xf numFmtId="0" fontId="34" fillId="37" borderId="19" xfId="0" applyNumberFormat="1" applyFont="1" applyFill="1" applyBorder="1" applyAlignment="1" quotePrefix="1">
      <alignment horizontal="center" vertical="center"/>
    </xf>
    <xf numFmtId="0" fontId="34" fillId="37" borderId="20" xfId="0" applyNumberFormat="1" applyFont="1" applyFill="1" applyBorder="1" applyAlignment="1" quotePrefix="1">
      <alignment horizontal="center" vertical="center"/>
    </xf>
    <xf numFmtId="172" fontId="34" fillId="37" borderId="54" xfId="0" applyNumberFormat="1" applyFont="1" applyFill="1" applyBorder="1" applyAlignment="1">
      <alignment horizontal="center" vertical="center"/>
    </xf>
    <xf numFmtId="172" fontId="34" fillId="37" borderId="21" xfId="0" applyNumberFormat="1" applyFont="1" applyFill="1" applyBorder="1" applyAlignment="1">
      <alignment horizontal="center" vertical="center"/>
    </xf>
    <xf numFmtId="172" fontId="34" fillId="37" borderId="55" xfId="0" applyNumberFormat="1" applyFont="1" applyFill="1" applyBorder="1" applyAlignment="1">
      <alignment horizontal="center" vertical="center"/>
    </xf>
    <xf numFmtId="172" fontId="34" fillId="37" borderId="19" xfId="0" applyNumberFormat="1" applyFont="1" applyFill="1" applyBorder="1" applyAlignment="1">
      <alignment horizontal="center" vertical="center"/>
    </xf>
    <xf numFmtId="0" fontId="34" fillId="37" borderId="26" xfId="0" applyNumberFormat="1" applyFont="1" applyFill="1" applyBorder="1" applyAlignment="1" quotePrefix="1">
      <alignment horizontal="center" vertical="center"/>
    </xf>
    <xf numFmtId="0" fontId="34" fillId="37" borderId="27" xfId="0" applyNumberFormat="1" applyFont="1" applyFill="1" applyBorder="1" applyAlignment="1" quotePrefix="1">
      <alignment horizontal="center" vertical="center"/>
    </xf>
    <xf numFmtId="172" fontId="34" fillId="37" borderId="26" xfId="0" applyNumberFormat="1" applyFont="1" applyFill="1" applyBorder="1" applyAlignment="1">
      <alignment horizontal="center" vertical="center"/>
    </xf>
    <xf numFmtId="172" fontId="34" fillId="37" borderId="28" xfId="0" applyNumberFormat="1" applyFont="1" applyFill="1" applyBorder="1" applyAlignment="1">
      <alignment horizontal="center" vertical="center"/>
    </xf>
    <xf numFmtId="172" fontId="34" fillId="37" borderId="56" xfId="0" applyNumberFormat="1" applyFont="1" applyFill="1" applyBorder="1" applyAlignment="1">
      <alignment horizontal="center" vertical="center"/>
    </xf>
    <xf numFmtId="172" fontId="34" fillId="37" borderId="57" xfId="0" applyNumberFormat="1" applyFont="1" applyFill="1" applyBorder="1" applyAlignment="1">
      <alignment horizontal="center" vertical="center"/>
    </xf>
    <xf numFmtId="0" fontId="34" fillId="33" borderId="34" xfId="0" applyNumberFormat="1" applyFont="1" applyFill="1" applyBorder="1" applyAlignment="1" quotePrefix="1">
      <alignment horizontal="center" vertical="center"/>
    </xf>
    <xf numFmtId="0" fontId="34" fillId="33" borderId="10" xfId="0" applyNumberFormat="1" applyFont="1" applyFill="1" applyBorder="1" applyAlignment="1" quotePrefix="1">
      <alignment horizontal="center" vertical="center"/>
    </xf>
    <xf numFmtId="3" fontId="34" fillId="33" borderId="58" xfId="0" applyNumberFormat="1" applyFont="1" applyFill="1" applyBorder="1" applyAlignment="1">
      <alignment horizontal="center" vertical="center"/>
    </xf>
    <xf numFmtId="3" fontId="34" fillId="33" borderId="59" xfId="0" applyNumberFormat="1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 quotePrefix="1">
      <alignment horizontal="center" vertical="center"/>
    </xf>
    <xf numFmtId="0" fontId="34" fillId="33" borderId="16" xfId="0" applyNumberFormat="1" applyFont="1" applyFill="1" applyBorder="1" applyAlignment="1" quotePrefix="1">
      <alignment horizontal="center" vertical="center"/>
    </xf>
    <xf numFmtId="0" fontId="34" fillId="33" borderId="17" xfId="0" applyNumberFormat="1" applyFont="1" applyFill="1" applyBorder="1" applyAlignment="1" quotePrefix="1">
      <alignment horizontal="center" vertical="center"/>
    </xf>
    <xf numFmtId="0" fontId="42" fillId="33" borderId="0" xfId="0" applyFont="1" applyFill="1" applyAlignment="1">
      <alignment horizontal="center" vertical="center" shrinkToFit="1"/>
    </xf>
    <xf numFmtId="0" fontId="42" fillId="33" borderId="0" xfId="0" applyFont="1" applyFill="1" applyAlignment="1">
      <alignment horizontal="center"/>
    </xf>
    <xf numFmtId="3" fontId="34" fillId="33" borderId="60" xfId="0" applyNumberFormat="1" applyFont="1" applyFill="1" applyBorder="1" applyAlignment="1">
      <alignment horizontal="center" vertical="center"/>
    </xf>
    <xf numFmtId="0" fontId="38" fillId="33" borderId="60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42" fillId="33" borderId="0" xfId="59" applyFont="1" applyFill="1" applyAlignment="1">
      <alignment horizontal="center" vertical="center" shrinkToFit="1"/>
      <protection/>
    </xf>
    <xf numFmtId="0" fontId="42" fillId="33" borderId="0" xfId="59" applyFont="1" applyFill="1" applyAlignment="1">
      <alignment horizontal="center"/>
      <protection/>
    </xf>
    <xf numFmtId="3" fontId="34" fillId="33" borderId="60" xfId="59" applyNumberFormat="1" applyFont="1" applyFill="1" applyBorder="1" applyAlignment="1">
      <alignment horizontal="center" vertical="center"/>
      <protection/>
    </xf>
    <xf numFmtId="3" fontId="34" fillId="33" borderId="58" xfId="59" applyNumberFormat="1" applyFont="1" applyFill="1" applyBorder="1" applyAlignment="1">
      <alignment horizontal="center" vertical="center"/>
      <protection/>
    </xf>
    <xf numFmtId="3" fontId="34" fillId="33" borderId="59" xfId="59" applyNumberFormat="1" applyFont="1" applyFill="1" applyBorder="1" applyAlignment="1">
      <alignment horizontal="center" vertical="center"/>
      <protection/>
    </xf>
    <xf numFmtId="1" fontId="34" fillId="33" borderId="34" xfId="59" applyNumberFormat="1" applyFont="1" applyFill="1" applyBorder="1" applyAlignment="1">
      <alignment horizontal="center"/>
      <protection/>
    </xf>
    <xf numFmtId="1" fontId="34" fillId="33" borderId="10" xfId="59" applyNumberFormat="1" applyFont="1" applyFill="1" applyBorder="1" applyAlignment="1">
      <alignment horizontal="center"/>
      <protection/>
    </xf>
    <xf numFmtId="0" fontId="38" fillId="33" borderId="60" xfId="59" applyFont="1" applyFill="1" applyBorder="1" applyAlignment="1">
      <alignment horizontal="center" vertical="center"/>
      <protection/>
    </xf>
    <xf numFmtId="0" fontId="38" fillId="33" borderId="59" xfId="59" applyFont="1" applyFill="1" applyBorder="1" applyAlignment="1">
      <alignment horizontal="center" vertical="center"/>
      <protection/>
    </xf>
    <xf numFmtId="1" fontId="34" fillId="33" borderId="16" xfId="59" applyNumberFormat="1" applyFont="1" applyFill="1" applyBorder="1" applyAlignment="1">
      <alignment horizontal="center"/>
      <protection/>
    </xf>
    <xf numFmtId="1" fontId="34" fillId="33" borderId="17" xfId="59" applyNumberFormat="1" applyFont="1" applyFill="1" applyBorder="1" applyAlignment="1">
      <alignment horizontal="center"/>
      <protection/>
    </xf>
    <xf numFmtId="0" fontId="42" fillId="33" borderId="0" xfId="59" applyNumberFormat="1" applyFont="1" applyFill="1" applyBorder="1" applyAlignment="1" quotePrefix="1">
      <alignment horizontal="center" vertical="center"/>
      <protection/>
    </xf>
    <xf numFmtId="173" fontId="38" fillId="33" borderId="61" xfId="0" applyNumberFormat="1" applyFont="1" applyFill="1" applyBorder="1" applyAlignment="1">
      <alignment horizontal="center" vertical="center" wrapText="1" shrinkToFit="1"/>
    </xf>
    <xf numFmtId="0" fontId="33" fillId="0" borderId="17" xfId="0" applyFont="1" applyBorder="1" applyAlignment="1">
      <alignment wrapText="1"/>
    </xf>
    <xf numFmtId="173" fontId="38" fillId="33" borderId="46" xfId="0" applyNumberFormat="1" applyFont="1" applyFill="1" applyBorder="1" applyAlignment="1">
      <alignment horizontal="center" vertical="center" wrapText="1" shrinkToFit="1"/>
    </xf>
    <xf numFmtId="173" fontId="38" fillId="33" borderId="47" xfId="0" applyNumberFormat="1" applyFont="1" applyFill="1" applyBorder="1" applyAlignment="1">
      <alignment horizontal="center" vertical="center" wrapText="1" shrinkToFit="1"/>
    </xf>
    <xf numFmtId="173" fontId="38" fillId="33" borderId="0" xfId="0" applyNumberFormat="1" applyFont="1" applyFill="1" applyBorder="1" applyAlignment="1">
      <alignment horizontal="center" vertical="center" wrapText="1" shrinkToFit="1"/>
    </xf>
    <xf numFmtId="173" fontId="38" fillId="33" borderId="10" xfId="0" applyNumberFormat="1" applyFont="1" applyFill="1" applyBorder="1" applyAlignment="1">
      <alignment horizontal="center" vertical="center" wrapText="1" shrinkToFit="1"/>
    </xf>
    <xf numFmtId="172" fontId="34" fillId="33" borderId="22" xfId="0" applyNumberFormat="1" applyFont="1" applyFill="1" applyBorder="1" applyAlignment="1">
      <alignment horizontal="center" vertical="center"/>
    </xf>
    <xf numFmtId="172" fontId="34" fillId="33" borderId="0" xfId="0" applyNumberFormat="1" applyFont="1" applyFill="1" applyBorder="1" applyAlignment="1">
      <alignment horizontal="center" vertical="center"/>
    </xf>
    <xf numFmtId="0" fontId="38" fillId="33" borderId="46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173" fontId="38" fillId="33" borderId="62" xfId="0" applyNumberFormat="1" applyFont="1" applyFill="1" applyBorder="1" applyAlignment="1">
      <alignment horizontal="center" vertical="center" wrapText="1" shrinkToFit="1"/>
    </xf>
    <xf numFmtId="173" fontId="38" fillId="33" borderId="48" xfId="0" applyNumberFormat="1" applyFont="1" applyFill="1" applyBorder="1" applyAlignment="1">
      <alignment horizontal="center" vertical="center" wrapText="1" shrinkToFit="1"/>
    </xf>
    <xf numFmtId="0" fontId="34" fillId="33" borderId="22" xfId="0" applyNumberFormat="1" applyFont="1" applyFill="1" applyBorder="1" applyAlignment="1" quotePrefix="1">
      <alignment horizontal="center" vertical="center"/>
    </xf>
    <xf numFmtId="0" fontId="34" fillId="33" borderId="25" xfId="0" applyNumberFormat="1" applyFont="1" applyFill="1" applyBorder="1" applyAlignment="1" quotePrefix="1">
      <alignment horizontal="center" vertical="center"/>
    </xf>
    <xf numFmtId="3" fontId="34" fillId="33" borderId="28" xfId="0" applyNumberFormat="1" applyFont="1" applyFill="1" applyBorder="1" applyAlignment="1">
      <alignment horizontal="center" vertical="center"/>
    </xf>
    <xf numFmtId="3" fontId="34" fillId="33" borderId="49" xfId="0" applyNumberFormat="1" applyFont="1" applyFill="1" applyBorder="1" applyAlignment="1">
      <alignment horizontal="center" vertical="center"/>
    </xf>
    <xf numFmtId="3" fontId="34" fillId="33" borderId="43" xfId="0" applyNumberFormat="1" applyFont="1" applyFill="1" applyBorder="1" applyAlignment="1">
      <alignment horizontal="center" vertical="center" wrapText="1"/>
    </xf>
    <xf numFmtId="3" fontId="34" fillId="33" borderId="44" xfId="0" applyNumberFormat="1" applyFont="1" applyFill="1" applyBorder="1" applyAlignment="1">
      <alignment horizontal="center" vertical="center" wrapText="1"/>
    </xf>
    <xf numFmtId="3" fontId="34" fillId="33" borderId="45" xfId="0" applyNumberFormat="1" applyFont="1" applyFill="1" applyBorder="1" applyAlignment="1">
      <alignment horizontal="center" vertical="center" wrapText="1"/>
    </xf>
    <xf numFmtId="3" fontId="34" fillId="33" borderId="26" xfId="0" applyNumberFormat="1" applyFont="1" applyFill="1" applyBorder="1" applyAlignment="1">
      <alignment horizontal="center" vertical="center" wrapText="1"/>
    </xf>
    <xf numFmtId="3" fontId="34" fillId="33" borderId="28" xfId="0" applyNumberFormat="1" applyFont="1" applyFill="1" applyBorder="1" applyAlignment="1">
      <alignment horizontal="center" vertical="center" wrapText="1"/>
    </xf>
    <xf numFmtId="3" fontId="34" fillId="33" borderId="27" xfId="0" applyNumberFormat="1" applyFont="1" applyFill="1" applyBorder="1" applyAlignment="1">
      <alignment horizontal="center" vertical="center" wrapText="1"/>
    </xf>
    <xf numFmtId="173" fontId="34" fillId="33" borderId="43" xfId="0" applyNumberFormat="1" applyFont="1" applyFill="1" applyBorder="1" applyAlignment="1">
      <alignment horizontal="center" vertical="center"/>
    </xf>
    <xf numFmtId="173" fontId="34" fillId="33" borderId="44" xfId="0" applyNumberFormat="1" applyFont="1" applyFill="1" applyBorder="1" applyAlignment="1">
      <alignment horizontal="center" vertical="center"/>
    </xf>
    <xf numFmtId="173" fontId="34" fillId="33" borderId="48" xfId="0" applyNumberFormat="1" applyFont="1" applyFill="1" applyBorder="1" applyAlignment="1">
      <alignment horizontal="center" vertical="center"/>
    </xf>
    <xf numFmtId="173" fontId="34" fillId="33" borderId="26" xfId="0" applyNumberFormat="1" applyFont="1" applyFill="1" applyBorder="1" applyAlignment="1">
      <alignment horizontal="center" vertical="center"/>
    </xf>
    <xf numFmtId="173" fontId="34" fillId="33" borderId="28" xfId="0" applyNumberFormat="1" applyFont="1" applyFill="1" applyBorder="1" applyAlignment="1">
      <alignment horizontal="center" vertical="center"/>
    </xf>
    <xf numFmtId="173" fontId="34" fillId="33" borderId="49" xfId="0" applyNumberFormat="1" applyFont="1" applyFill="1" applyBorder="1" applyAlignment="1">
      <alignment horizontal="center" vertical="center"/>
    </xf>
    <xf numFmtId="173" fontId="34" fillId="33" borderId="41" xfId="0" applyNumberFormat="1" applyFont="1" applyFill="1" applyBorder="1" applyAlignment="1">
      <alignment horizontal="center" vertical="center"/>
    </xf>
    <xf numFmtId="173" fontId="34" fillId="33" borderId="42" xfId="0" applyNumberFormat="1" applyFont="1" applyFill="1" applyBorder="1" applyAlignment="1">
      <alignment horizontal="center" vertical="center"/>
    </xf>
    <xf numFmtId="3" fontId="34" fillId="33" borderId="50" xfId="0" applyNumberFormat="1" applyFont="1" applyFill="1" applyBorder="1" applyAlignment="1">
      <alignment horizontal="center" vertical="center"/>
    </xf>
    <xf numFmtId="3" fontId="34" fillId="33" borderId="27" xfId="0" applyNumberFormat="1" applyFont="1" applyFill="1" applyBorder="1" applyAlignment="1">
      <alignment horizontal="center" vertical="center"/>
    </xf>
    <xf numFmtId="172" fontId="34" fillId="33" borderId="52" xfId="0" applyNumberFormat="1" applyFont="1" applyFill="1" applyBorder="1" applyAlignment="1">
      <alignment horizontal="center" vertical="center"/>
    </xf>
    <xf numFmtId="172" fontId="34" fillId="33" borderId="55" xfId="0" applyNumberFormat="1" applyFont="1" applyFill="1" applyBorder="1" applyAlignment="1">
      <alignment horizontal="center" vertical="center"/>
    </xf>
    <xf numFmtId="172" fontId="34" fillId="33" borderId="21" xfId="0" applyNumberFormat="1" applyFont="1" applyFill="1" applyBorder="1" applyAlignment="1">
      <alignment horizontal="center" vertical="center"/>
    </xf>
    <xf numFmtId="173" fontId="34" fillId="33" borderId="45" xfId="0" applyNumberFormat="1" applyFont="1" applyFill="1" applyBorder="1" applyAlignment="1">
      <alignment horizontal="center" vertical="center"/>
    </xf>
    <xf numFmtId="173" fontId="34" fillId="33" borderId="27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 shrinkToFit="1"/>
    </xf>
    <xf numFmtId="0" fontId="44" fillId="33" borderId="0" xfId="0" applyFont="1" applyFill="1" applyAlignment="1">
      <alignment horizontal="center" vertical="center" shrinkToFit="1"/>
    </xf>
    <xf numFmtId="172" fontId="34" fillId="33" borderId="39" xfId="0" applyNumberFormat="1" applyFont="1" applyFill="1" applyBorder="1" applyAlignment="1">
      <alignment horizontal="center" vertical="center"/>
    </xf>
    <xf numFmtId="172" fontId="34" fillId="33" borderId="63" xfId="0" applyNumberFormat="1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4" fillId="33" borderId="31" xfId="0" applyNumberFormat="1" applyFont="1" applyFill="1" applyBorder="1" applyAlignment="1" quotePrefix="1">
      <alignment horizontal="center" vertical="center"/>
    </xf>
    <xf numFmtId="0" fontId="34" fillId="33" borderId="32" xfId="0" applyNumberFormat="1" applyFont="1" applyFill="1" applyBorder="1" applyAlignment="1" quotePrefix="1">
      <alignment horizontal="center" vertical="center"/>
    </xf>
    <xf numFmtId="1" fontId="34" fillId="33" borderId="31" xfId="59" applyNumberFormat="1" applyFont="1" applyFill="1" applyBorder="1" applyAlignment="1">
      <alignment horizontal="center"/>
      <protection/>
    </xf>
    <xf numFmtId="1" fontId="34" fillId="33" borderId="32" xfId="59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D3011_EN_v2" xfId="54"/>
    <cellStyle name="Hyperlink_download-8" xfId="55"/>
    <cellStyle name="Input" xfId="56"/>
    <cellStyle name="Linked Cell" xfId="57"/>
    <cellStyle name="Neutral" xfId="58"/>
    <cellStyle name="Normal 2" xfId="59"/>
    <cellStyle name="Normal 3" xfId="60"/>
    <cellStyle name="Normal_D3011_EN_v2" xfId="61"/>
    <cellStyle name="Normal_download-8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ques.public.lu/fr/methodologie/methodes/economie-finances/Prix/prix-logements/index.html" TargetMode="External" /><Relationship Id="rId2" Type="http://schemas.openxmlformats.org/officeDocument/2006/relationships/hyperlink" Target="http://www.statistiques.public.lu/en/methodology/methodes/economy-finances/prix/prix-logements/index.html" TargetMode="External" /><Relationship Id="rId3" Type="http://schemas.openxmlformats.org/officeDocument/2006/relationships/hyperlink" Target="http://ec.europa.eu/eurostat/tgm/table.do?tab=table&amp;init=1&amp;language=fr&amp;pcode=teicp270&amp;plugin=1" TargetMode="External" /><Relationship Id="rId4" Type="http://schemas.openxmlformats.org/officeDocument/2006/relationships/hyperlink" Target="http://ec.europa.eu/eurostat/tgm/table.do?tab=table&amp;init=1&amp;language=en&amp;pcode=teicp270&amp;plugin=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U54"/>
  <sheetViews>
    <sheetView showRowColHeaders="0" tabSelected="1" zoomScale="85" zoomScaleNormal="85" zoomScalePageLayoutView="0" workbookViewId="0" topLeftCell="A1">
      <selection activeCell="I30" sqref="I30"/>
    </sheetView>
  </sheetViews>
  <sheetFormatPr defaultColWidth="9.140625" defaultRowHeight="12.75"/>
  <cols>
    <col min="1" max="1" width="3.140625" style="27" customWidth="1"/>
    <col min="2" max="2" width="3.57421875" style="27" customWidth="1"/>
    <col min="3" max="3" width="55.57421875" style="27" customWidth="1"/>
    <col min="4" max="4" width="10.00390625" style="27" customWidth="1"/>
    <col min="5" max="5" width="17.421875" style="27" bestFit="1" customWidth="1"/>
    <col min="6" max="6" width="3.57421875" style="265" customWidth="1"/>
    <col min="7" max="7" width="2.421875" style="27" customWidth="1"/>
    <col min="8" max="8" width="4.8515625" style="27" customWidth="1"/>
    <col min="9" max="9" width="60.140625" style="27" customWidth="1"/>
    <col min="10" max="10" width="9.140625" style="27" customWidth="1"/>
    <col min="11" max="11" width="18.140625" style="27" bestFit="1" customWidth="1"/>
    <col min="12" max="14" width="9.140625" style="27" customWidth="1"/>
    <col min="15" max="15" width="6.00390625" style="27" customWidth="1"/>
    <col min="16" max="16384" width="9.140625" style="27" customWidth="1"/>
  </cols>
  <sheetData>
    <row r="1" spans="1:16" s="263" customFormat="1" ht="24" customHeight="1">
      <c r="A1" s="374" t="s">
        <v>59</v>
      </c>
      <c r="B1" s="374"/>
      <c r="C1" s="374"/>
      <c r="D1" s="374"/>
      <c r="E1" s="374"/>
      <c r="F1" s="271"/>
      <c r="G1" s="272"/>
      <c r="H1" s="374" t="s">
        <v>72</v>
      </c>
      <c r="I1" s="374"/>
      <c r="J1" s="374"/>
      <c r="K1" s="374"/>
      <c r="L1" s="273"/>
      <c r="M1" s="262"/>
      <c r="N1" s="262"/>
      <c r="O1" s="262"/>
      <c r="P1" s="262"/>
    </row>
    <row r="2" spans="1:16" s="263" customFormat="1" ht="12.75" customHeight="1">
      <c r="A2" s="374"/>
      <c r="B2" s="374"/>
      <c r="C2" s="374"/>
      <c r="D2" s="374"/>
      <c r="E2" s="374"/>
      <c r="F2" s="271"/>
      <c r="G2" s="272"/>
      <c r="H2" s="374"/>
      <c r="I2" s="374"/>
      <c r="J2" s="374"/>
      <c r="K2" s="374"/>
      <c r="L2" s="273"/>
      <c r="M2" s="262"/>
      <c r="N2" s="262"/>
      <c r="O2" s="262"/>
      <c r="P2" s="262"/>
    </row>
    <row r="3" spans="1:17" s="263" customFormat="1" ht="12.75" customHeight="1">
      <c r="A3" s="375" t="s">
        <v>30</v>
      </c>
      <c r="B3" s="375"/>
      <c r="C3" s="375"/>
      <c r="D3" s="375"/>
      <c r="E3" s="375"/>
      <c r="F3" s="271"/>
      <c r="G3" s="272"/>
      <c r="H3" s="375" t="s">
        <v>31</v>
      </c>
      <c r="I3" s="375"/>
      <c r="J3" s="375"/>
      <c r="K3" s="375"/>
      <c r="L3" s="274"/>
      <c r="M3" s="264"/>
      <c r="N3" s="264"/>
      <c r="O3" s="264"/>
      <c r="P3" s="264"/>
      <c r="Q3" s="264"/>
    </row>
    <row r="4" spans="1:12" s="263" customFormat="1" ht="12.75" customHeight="1">
      <c r="A4" s="271"/>
      <c r="B4" s="271"/>
      <c r="C4" s="271"/>
      <c r="D4" s="271"/>
      <c r="E4" s="271"/>
      <c r="F4" s="271"/>
      <c r="G4" s="272"/>
      <c r="H4" s="272"/>
      <c r="I4" s="272"/>
      <c r="J4" s="272"/>
      <c r="K4" s="272"/>
      <c r="L4" s="275"/>
    </row>
    <row r="5" spans="1:11" ht="18">
      <c r="A5" s="80"/>
      <c r="B5" s="80" t="s">
        <v>32</v>
      </c>
      <c r="C5" s="80"/>
      <c r="D5" s="80"/>
      <c r="E5" s="80"/>
      <c r="F5" s="270"/>
      <c r="G5" s="80"/>
      <c r="H5" s="80" t="s">
        <v>33</v>
      </c>
      <c r="I5" s="80"/>
      <c r="J5" s="80"/>
      <c r="K5" s="80"/>
    </row>
    <row r="6" spans="1:11" ht="18">
      <c r="A6" s="80"/>
      <c r="B6" s="80"/>
      <c r="C6" s="80"/>
      <c r="D6" s="80"/>
      <c r="E6" s="80"/>
      <c r="F6" s="270"/>
      <c r="G6" s="80"/>
      <c r="H6" s="80"/>
      <c r="I6" s="80"/>
      <c r="J6" s="80"/>
      <c r="K6" s="80"/>
    </row>
    <row r="7" spans="1:11" ht="18">
      <c r="A7" s="80"/>
      <c r="B7" s="80"/>
      <c r="C7" s="81"/>
      <c r="D7" s="80"/>
      <c r="E7" s="80"/>
      <c r="F7" s="270"/>
      <c r="G7" s="80"/>
      <c r="H7" s="80"/>
      <c r="I7" s="81"/>
      <c r="J7" s="80"/>
      <c r="K7" s="80"/>
    </row>
    <row r="8" spans="1:11" ht="18">
      <c r="A8" s="80"/>
      <c r="B8" s="80"/>
      <c r="C8" s="82" t="s">
        <v>75</v>
      </c>
      <c r="D8" s="80"/>
      <c r="E8" s="80"/>
      <c r="F8" s="270"/>
      <c r="G8" s="80"/>
      <c r="H8" s="80"/>
      <c r="I8" s="82" t="s">
        <v>79</v>
      </c>
      <c r="J8" s="80"/>
      <c r="K8" s="80"/>
    </row>
    <row r="9" spans="1:11" ht="18">
      <c r="A9" s="80"/>
      <c r="B9" s="80"/>
      <c r="C9" s="83" t="s">
        <v>26</v>
      </c>
      <c r="D9" s="80"/>
      <c r="E9" s="80"/>
      <c r="F9" s="270"/>
      <c r="G9" s="80"/>
      <c r="H9" s="80"/>
      <c r="I9" s="84" t="s">
        <v>51</v>
      </c>
      <c r="J9" s="80"/>
      <c r="K9" s="80"/>
    </row>
    <row r="10" spans="1:11" ht="18">
      <c r="A10" s="80"/>
      <c r="B10" s="80"/>
      <c r="C10" s="85" t="s">
        <v>23</v>
      </c>
      <c r="D10" s="80"/>
      <c r="E10" s="80"/>
      <c r="F10" s="270"/>
      <c r="G10" s="80"/>
      <c r="H10" s="80"/>
      <c r="I10" s="86" t="s">
        <v>37</v>
      </c>
      <c r="J10" s="80"/>
      <c r="K10" s="80"/>
    </row>
    <row r="11" spans="1:11" ht="18">
      <c r="A11" s="80"/>
      <c r="B11" s="80"/>
      <c r="C11" s="81"/>
      <c r="D11" s="80"/>
      <c r="E11" s="80"/>
      <c r="F11" s="270"/>
      <c r="G11" s="80"/>
      <c r="H11" s="80"/>
      <c r="I11" s="81"/>
      <c r="J11" s="80"/>
      <c r="K11" s="80"/>
    </row>
    <row r="12" spans="1:11" ht="18">
      <c r="A12" s="80"/>
      <c r="B12" s="80"/>
      <c r="C12" s="80"/>
      <c r="D12" s="87"/>
      <c r="E12" s="80"/>
      <c r="F12" s="270"/>
      <c r="G12" s="80"/>
      <c r="H12" s="80"/>
      <c r="I12" s="80"/>
      <c r="J12" s="80"/>
      <c r="K12" s="80"/>
    </row>
    <row r="13" spans="1:11" ht="18">
      <c r="A13" s="80"/>
      <c r="B13" s="80"/>
      <c r="C13" s="82" t="s">
        <v>76</v>
      </c>
      <c r="D13" s="87"/>
      <c r="E13" s="80"/>
      <c r="F13" s="270"/>
      <c r="G13" s="80"/>
      <c r="H13" s="80"/>
      <c r="I13" s="82" t="s">
        <v>44</v>
      </c>
      <c r="J13" s="80"/>
      <c r="K13" s="80"/>
    </row>
    <row r="14" spans="1:11" ht="18">
      <c r="A14" s="80"/>
      <c r="B14" s="80"/>
      <c r="C14" s="88" t="s">
        <v>26</v>
      </c>
      <c r="D14" s="80"/>
      <c r="E14" s="80"/>
      <c r="F14" s="270"/>
      <c r="G14" s="80"/>
      <c r="H14" s="80"/>
      <c r="I14" s="84" t="s">
        <v>51</v>
      </c>
      <c r="J14" s="80"/>
      <c r="K14" s="80"/>
    </row>
    <row r="15" spans="1:11" ht="18">
      <c r="A15" s="80"/>
      <c r="B15" s="80"/>
      <c r="C15" s="89" t="s">
        <v>23</v>
      </c>
      <c r="D15" s="87"/>
      <c r="E15" s="80"/>
      <c r="F15" s="270"/>
      <c r="G15" s="80"/>
      <c r="H15" s="80"/>
      <c r="I15" s="86" t="s">
        <v>37</v>
      </c>
      <c r="J15" s="80"/>
      <c r="K15" s="80"/>
    </row>
    <row r="16" spans="1:11" ht="18">
      <c r="A16" s="80"/>
      <c r="B16" s="80"/>
      <c r="C16" s="80"/>
      <c r="D16" s="80"/>
      <c r="E16" s="80"/>
      <c r="F16" s="270"/>
      <c r="G16" s="80"/>
      <c r="H16" s="80"/>
      <c r="I16" s="80"/>
      <c r="J16" s="80"/>
      <c r="K16" s="80"/>
    </row>
    <row r="17" spans="1:11" ht="18">
      <c r="A17" s="80"/>
      <c r="B17" s="80"/>
      <c r="C17" s="80"/>
      <c r="D17" s="80"/>
      <c r="E17" s="80"/>
      <c r="F17" s="270"/>
      <c r="G17" s="80"/>
      <c r="H17" s="80"/>
      <c r="I17" s="80"/>
      <c r="J17" s="80"/>
      <c r="K17" s="80"/>
    </row>
    <row r="18" spans="1:11" ht="18">
      <c r="A18" s="80"/>
      <c r="B18" s="80"/>
      <c r="C18" s="82" t="s">
        <v>77</v>
      </c>
      <c r="D18" s="82"/>
      <c r="E18" s="80"/>
      <c r="F18" s="270"/>
      <c r="G18" s="80"/>
      <c r="H18" s="80"/>
      <c r="I18" s="82" t="s">
        <v>74</v>
      </c>
      <c r="J18" s="80"/>
      <c r="K18" s="80"/>
    </row>
    <row r="19" spans="1:12" ht="18">
      <c r="A19" s="80"/>
      <c r="B19" s="80"/>
      <c r="C19" s="88" t="s">
        <v>26</v>
      </c>
      <c r="D19" s="80"/>
      <c r="E19" s="80"/>
      <c r="F19" s="270"/>
      <c r="G19" s="80"/>
      <c r="H19" s="80"/>
      <c r="I19" s="84" t="s">
        <v>51</v>
      </c>
      <c r="J19" s="80"/>
      <c r="K19" s="80"/>
      <c r="L19" s="28"/>
    </row>
    <row r="20" spans="1:11" ht="18">
      <c r="A20" s="80"/>
      <c r="B20" s="80"/>
      <c r="C20" s="89" t="s">
        <v>23</v>
      </c>
      <c r="D20" s="80"/>
      <c r="E20" s="80"/>
      <c r="F20" s="270"/>
      <c r="G20" s="80"/>
      <c r="H20" s="80"/>
      <c r="I20" s="86" t="s">
        <v>37</v>
      </c>
      <c r="J20" s="80"/>
      <c r="K20" s="80"/>
    </row>
    <row r="21" spans="1:11" ht="18">
      <c r="A21" s="80"/>
      <c r="B21" s="80"/>
      <c r="C21" s="90"/>
      <c r="D21" s="80"/>
      <c r="E21" s="80"/>
      <c r="F21" s="270"/>
      <c r="G21" s="80"/>
      <c r="H21" s="80"/>
      <c r="I21" s="80"/>
      <c r="J21" s="80"/>
      <c r="K21" s="80"/>
    </row>
    <row r="22" spans="1:11" ht="18">
      <c r="A22" s="80"/>
      <c r="B22" s="80"/>
      <c r="C22" s="91"/>
      <c r="D22" s="80"/>
      <c r="E22" s="80"/>
      <c r="F22" s="270"/>
      <c r="G22" s="80"/>
      <c r="H22" s="80"/>
      <c r="I22" s="80"/>
      <c r="J22" s="80"/>
      <c r="K22" s="80"/>
    </row>
    <row r="23" spans="1:11" ht="18">
      <c r="A23" s="80"/>
      <c r="B23" s="80" t="s">
        <v>34</v>
      </c>
      <c r="C23" s="91"/>
      <c r="D23" s="80"/>
      <c r="E23" s="80"/>
      <c r="F23" s="270"/>
      <c r="G23" s="80"/>
      <c r="H23" s="80" t="s">
        <v>35</v>
      </c>
      <c r="I23" s="80"/>
      <c r="J23" s="80"/>
      <c r="K23" s="80"/>
    </row>
    <row r="24" spans="1:11" ht="18">
      <c r="A24" s="80"/>
      <c r="B24" s="80"/>
      <c r="C24" s="80"/>
      <c r="D24" s="80"/>
      <c r="E24" s="80"/>
      <c r="F24" s="270"/>
      <c r="G24" s="80"/>
      <c r="H24" s="80"/>
      <c r="I24" s="80"/>
      <c r="J24" s="80"/>
      <c r="K24" s="80"/>
    </row>
    <row r="25" spans="1:11" ht="18">
      <c r="A25" s="80"/>
      <c r="B25" s="80"/>
      <c r="C25" s="92"/>
      <c r="D25" s="80"/>
      <c r="E25" s="80"/>
      <c r="F25" s="270"/>
      <c r="G25" s="80"/>
      <c r="H25" s="80"/>
      <c r="I25" s="92"/>
      <c r="J25" s="80"/>
      <c r="K25" s="80"/>
    </row>
    <row r="26" spans="1:11" ht="18">
      <c r="A26" s="80"/>
      <c r="B26" s="80"/>
      <c r="C26" s="93" t="s">
        <v>86</v>
      </c>
      <c r="D26" s="80"/>
      <c r="E26" s="80"/>
      <c r="F26" s="270"/>
      <c r="G26" s="80"/>
      <c r="H26" s="80"/>
      <c r="I26" s="93" t="s">
        <v>87</v>
      </c>
      <c r="J26" s="80"/>
      <c r="K26" s="80"/>
    </row>
    <row r="27" spans="1:11" ht="18">
      <c r="A27" s="80"/>
      <c r="B27" s="80"/>
      <c r="C27" s="94"/>
      <c r="D27" s="80"/>
      <c r="E27" s="80"/>
      <c r="F27" s="270"/>
      <c r="G27" s="80"/>
      <c r="H27" s="80"/>
      <c r="I27" s="94"/>
      <c r="J27" s="80"/>
      <c r="K27" s="80"/>
    </row>
    <row r="28" spans="1:11" ht="18">
      <c r="A28" s="80"/>
      <c r="B28" s="80"/>
      <c r="C28" s="93" t="s">
        <v>80</v>
      </c>
      <c r="D28" s="80"/>
      <c r="E28" s="80"/>
      <c r="F28" s="270"/>
      <c r="G28" s="80"/>
      <c r="H28" s="80"/>
      <c r="I28" s="93" t="s">
        <v>81</v>
      </c>
      <c r="J28" s="80"/>
      <c r="K28" s="80"/>
    </row>
    <row r="29" spans="1:11" ht="18">
      <c r="A29" s="80"/>
      <c r="B29" s="80"/>
      <c r="C29" s="80"/>
      <c r="D29" s="80"/>
      <c r="E29" s="80"/>
      <c r="F29" s="270"/>
      <c r="G29" s="80"/>
      <c r="H29" s="80"/>
      <c r="I29" s="80"/>
      <c r="J29" s="80"/>
      <c r="K29" s="80"/>
    </row>
    <row r="30" spans="1:11" ht="18">
      <c r="A30" s="80"/>
      <c r="B30" s="80"/>
      <c r="C30" s="80"/>
      <c r="D30" s="80"/>
      <c r="E30" s="80"/>
      <c r="F30" s="270"/>
      <c r="G30" s="80"/>
      <c r="H30" s="80"/>
      <c r="I30" s="80"/>
      <c r="J30" s="80"/>
      <c r="K30" s="80"/>
    </row>
    <row r="31" spans="1:11" ht="18">
      <c r="A31" s="80"/>
      <c r="B31" s="80"/>
      <c r="C31" s="80"/>
      <c r="D31" s="80"/>
      <c r="E31" s="80"/>
      <c r="F31" s="270"/>
      <c r="G31" s="80"/>
      <c r="H31" s="80"/>
      <c r="I31" s="80"/>
      <c r="J31" s="80"/>
      <c r="K31" s="80"/>
    </row>
    <row r="32" spans="1:11" ht="18">
      <c r="A32" s="80"/>
      <c r="B32" s="80"/>
      <c r="C32" s="80"/>
      <c r="D32" s="80"/>
      <c r="E32" s="80"/>
      <c r="F32" s="270"/>
      <c r="G32" s="80"/>
      <c r="H32" s="80"/>
      <c r="I32" s="80"/>
      <c r="J32" s="80"/>
      <c r="K32" s="80"/>
    </row>
    <row r="33" spans="1:11" ht="18">
      <c r="A33" s="80"/>
      <c r="B33" s="80"/>
      <c r="C33" s="80"/>
      <c r="D33" s="80"/>
      <c r="E33" s="80"/>
      <c r="F33" s="270"/>
      <c r="G33" s="80"/>
      <c r="H33" s="80"/>
      <c r="I33" s="80"/>
      <c r="J33" s="80"/>
      <c r="K33" s="80"/>
    </row>
    <row r="34" spans="1:11" ht="18">
      <c r="A34" s="80"/>
      <c r="B34" s="80"/>
      <c r="C34" s="80"/>
      <c r="D34" s="95" t="s">
        <v>112</v>
      </c>
      <c r="E34" s="96" t="s">
        <v>123</v>
      </c>
      <c r="F34" s="270"/>
      <c r="G34" s="80"/>
      <c r="H34" s="80"/>
      <c r="I34" s="80"/>
      <c r="J34" s="80" t="s">
        <v>36</v>
      </c>
      <c r="K34" s="97" t="s">
        <v>124</v>
      </c>
    </row>
    <row r="35" spans="1:11" ht="18">
      <c r="A35" s="80"/>
      <c r="B35" s="80"/>
      <c r="C35" s="80"/>
      <c r="D35" s="80"/>
      <c r="E35" s="98" t="s">
        <v>122</v>
      </c>
      <c r="F35" s="270"/>
      <c r="G35" s="80"/>
      <c r="H35" s="80"/>
      <c r="I35" s="80"/>
      <c r="J35" s="80"/>
      <c r="K35" s="97" t="s">
        <v>122</v>
      </c>
    </row>
    <row r="36" spans="1:11" ht="18">
      <c r="A36" s="80"/>
      <c r="B36" s="80"/>
      <c r="C36" s="80"/>
      <c r="D36" s="80"/>
      <c r="E36" s="80"/>
      <c r="F36" s="270"/>
      <c r="G36" s="80"/>
      <c r="H36" s="80"/>
      <c r="I36" s="80"/>
      <c r="J36" s="80"/>
      <c r="K36" s="80"/>
    </row>
    <row r="37" spans="1:11" ht="18">
      <c r="A37" s="80"/>
      <c r="B37" s="80"/>
      <c r="C37" s="80"/>
      <c r="D37" s="80"/>
      <c r="E37" s="80"/>
      <c r="F37" s="270"/>
      <c r="G37" s="80"/>
      <c r="H37" s="80"/>
      <c r="I37" s="80"/>
      <c r="J37" s="80"/>
      <c r="K37" s="80"/>
    </row>
    <row r="38" ht="18">
      <c r="F38" s="270"/>
    </row>
    <row r="42" spans="7:14" ht="12.75">
      <c r="G42" s="28"/>
      <c r="H42" s="28"/>
      <c r="I42" s="28"/>
      <c r="J42" s="28"/>
      <c r="K42" s="28"/>
      <c r="L42" s="28"/>
      <c r="M42" s="28"/>
      <c r="N42" s="28"/>
    </row>
    <row r="43" spans="3:14" ht="12.75">
      <c r="C43" s="28"/>
      <c r="D43" s="28"/>
      <c r="E43" s="28"/>
      <c r="F43" s="266"/>
      <c r="G43" s="28"/>
      <c r="H43" s="28"/>
      <c r="I43" s="28"/>
      <c r="J43" s="28"/>
      <c r="K43" s="28"/>
      <c r="L43" s="28"/>
      <c r="M43" s="28"/>
      <c r="N43" s="28"/>
    </row>
    <row r="44" spans="3:21" ht="12.75">
      <c r="C44" s="30"/>
      <c r="D44" s="30"/>
      <c r="E44" s="30"/>
      <c r="F44" s="267"/>
      <c r="G44" s="30"/>
      <c r="H44" s="30"/>
      <c r="I44" s="31"/>
      <c r="J44" s="31"/>
      <c r="K44" s="32"/>
      <c r="L44" s="30"/>
      <c r="M44" s="30"/>
      <c r="N44" s="30"/>
      <c r="O44" s="33"/>
      <c r="P44" s="33"/>
      <c r="Q44" s="33"/>
      <c r="R44" s="34"/>
      <c r="S44" s="28"/>
      <c r="T44" s="28"/>
      <c r="U44" s="28"/>
    </row>
    <row r="45" spans="3:21" ht="12.75">
      <c r="C45" s="30"/>
      <c r="D45" s="30"/>
      <c r="E45" s="30"/>
      <c r="F45" s="267"/>
      <c r="G45" s="30"/>
      <c r="H45" s="30"/>
      <c r="I45" s="31"/>
      <c r="J45" s="31"/>
      <c r="K45" s="32"/>
      <c r="L45" s="30"/>
      <c r="M45" s="30"/>
      <c r="N45" s="30"/>
      <c r="O45" s="33"/>
      <c r="P45" s="33"/>
      <c r="Q45" s="33"/>
      <c r="R45" s="34"/>
      <c r="S45" s="28"/>
      <c r="T45" s="28"/>
      <c r="U45" s="28"/>
    </row>
    <row r="46" spans="4:21" ht="12.75">
      <c r="D46" s="35"/>
      <c r="E46" s="35"/>
      <c r="F46" s="268"/>
      <c r="G46" s="35"/>
      <c r="H46" s="36"/>
      <c r="I46" s="36"/>
      <c r="J46" s="36"/>
      <c r="K46" s="36"/>
      <c r="L46" s="36"/>
      <c r="M46" s="36"/>
      <c r="N46" s="36"/>
      <c r="O46" s="28"/>
      <c r="P46" s="28"/>
      <c r="Q46" s="28"/>
      <c r="R46" s="28"/>
      <c r="S46" s="28"/>
      <c r="T46" s="28"/>
      <c r="U46" s="28"/>
    </row>
    <row r="47" spans="3:21" ht="12.75">
      <c r="C47" s="29"/>
      <c r="D47" s="35"/>
      <c r="E47" s="35"/>
      <c r="F47" s="268"/>
      <c r="G47" s="35"/>
      <c r="H47" s="36"/>
      <c r="I47" s="36"/>
      <c r="J47" s="36"/>
      <c r="K47" s="36"/>
      <c r="L47" s="36"/>
      <c r="M47" s="36"/>
      <c r="N47" s="36"/>
      <c r="O47" s="28"/>
      <c r="P47" s="28"/>
      <c r="Q47" s="28"/>
      <c r="R47" s="28"/>
      <c r="S47" s="28"/>
      <c r="T47" s="28"/>
      <c r="U47" s="28"/>
    </row>
    <row r="48" spans="4:21" ht="13.5">
      <c r="D48" s="28"/>
      <c r="E48" s="28"/>
      <c r="F48" s="266"/>
      <c r="G48" s="28"/>
      <c r="H48" s="28"/>
      <c r="I48" s="28"/>
      <c r="J48" s="28"/>
      <c r="K48" s="28"/>
      <c r="L48" s="28"/>
      <c r="M48" s="28"/>
      <c r="N48" s="28"/>
      <c r="O48" s="37"/>
      <c r="P48" s="37"/>
      <c r="Q48" s="37"/>
      <c r="R48" s="37"/>
      <c r="S48" s="37"/>
      <c r="T48" s="37"/>
      <c r="U48" s="37"/>
    </row>
    <row r="49" spans="4:21" ht="12.75">
      <c r="D49" s="28"/>
      <c r="E49" s="28"/>
      <c r="F49" s="266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4:21" ht="12.75">
      <c r="D50" s="28"/>
      <c r="E50" s="28"/>
      <c r="F50" s="266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3:21" ht="12.75">
      <c r="C51" s="28"/>
      <c r="D51" s="28"/>
      <c r="E51" s="28"/>
      <c r="F51" s="266"/>
      <c r="G51" s="28"/>
      <c r="H51" s="28"/>
      <c r="I51" s="28"/>
      <c r="J51" s="28"/>
      <c r="K51" s="28"/>
      <c r="L51" s="28"/>
      <c r="M51" s="28"/>
      <c r="N51" s="28"/>
      <c r="O51" s="38"/>
      <c r="P51" s="38"/>
      <c r="Q51" s="38"/>
      <c r="R51" s="38"/>
      <c r="S51" s="38"/>
      <c r="T51" s="38"/>
      <c r="U51" s="38"/>
    </row>
    <row r="52" spans="3:21" ht="12.75">
      <c r="C52" s="38"/>
      <c r="D52" s="38"/>
      <c r="E52" s="38"/>
      <c r="F52" s="26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3:21" ht="12.75">
      <c r="C53" s="38"/>
      <c r="D53" s="38"/>
      <c r="E53" s="38"/>
      <c r="F53" s="26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3:21" ht="12.75">
      <c r="C54" s="38"/>
      <c r="D54" s="38"/>
      <c r="E54" s="38"/>
      <c r="F54" s="269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</sheetData>
  <sheetProtection/>
  <mergeCells count="4">
    <mergeCell ref="A1:E2"/>
    <mergeCell ref="A3:E3"/>
    <mergeCell ref="H1:K2"/>
    <mergeCell ref="H3:K3"/>
  </mergeCells>
  <hyperlinks>
    <hyperlink ref="C8" location="'FR indices logements'!A19" display="1. Indices des prix des logements"/>
    <hyperlink ref="C13" location="'FR prix moy'!A3" display="2. Prix moyens des appartements"/>
    <hyperlink ref="C18" location="'FR nbre actes + vol fin'!A6" display="3. Nombre d'actes de ventes et volumes financiers des appartements"/>
    <hyperlink ref="C28" r:id="rId1" display="Section méthodologique du portail des statistiques dédiée aux prix des logements"/>
    <hyperlink ref="I8" location="'EN house price index'!A19" display="1. House price index"/>
    <hyperlink ref="I13" location="'EN average prices'!A3" display="2. Average prices"/>
    <hyperlink ref="I18" location="'EN nbr trans + total value'!A6" display="3. Number of transactions and total value"/>
    <hyperlink ref="I28" r:id="rId2" display="Methodological section of the statistics portal dedicasted to the residential property prices"/>
    <hyperlink ref="C26" r:id="rId3" display="Lien vers les indices des prix des logements européens"/>
    <hyperlink ref="I26" r:id="rId4" display="Link to European house price indexes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F33" sqref="F33"/>
    </sheetView>
  </sheetViews>
  <sheetFormatPr defaultColWidth="9.140625" defaultRowHeight="12.75"/>
  <cols>
    <col min="1" max="16384" width="9.140625" style="3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R111"/>
  <sheetViews>
    <sheetView zoomScale="40" zoomScaleNormal="40" zoomScaleSheetLayoutView="40" zoomScalePageLayoutView="0" workbookViewId="0" topLeftCell="A46">
      <selection activeCell="A85" sqref="A85:Q86"/>
    </sheetView>
  </sheetViews>
  <sheetFormatPr defaultColWidth="9.140625" defaultRowHeight="12.75"/>
  <cols>
    <col min="1" max="1" width="12.421875" style="296" customWidth="1"/>
    <col min="2" max="2" width="15.28125" style="296" customWidth="1"/>
    <col min="3" max="17" width="15.57421875" style="363" customWidth="1"/>
    <col min="18" max="23" width="9.7109375" style="296" customWidth="1"/>
    <col min="24" max="16384" width="9.140625" style="296" customWidth="1"/>
  </cols>
  <sheetData>
    <row r="1" spans="1:17" ht="27.75">
      <c r="A1" s="294"/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100" t="s">
        <v>125</v>
      </c>
    </row>
    <row r="2" spans="1:17" ht="12.75">
      <c r="A2" s="294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ht="15.75">
      <c r="A3" s="294"/>
      <c r="B3" s="297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5"/>
      <c r="N3" s="295"/>
      <c r="O3" s="298"/>
      <c r="P3" s="295"/>
      <c r="Q3" s="295"/>
    </row>
    <row r="4" spans="1:17" ht="27.75">
      <c r="A4" s="294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95"/>
      <c r="N4" s="295"/>
      <c r="O4" s="300"/>
      <c r="P4" s="295"/>
      <c r="Q4" s="295"/>
    </row>
    <row r="5" spans="1:17" ht="15.75">
      <c r="A5" s="294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5"/>
      <c r="N5" s="295"/>
      <c r="O5" s="298"/>
      <c r="P5" s="295"/>
      <c r="Q5" s="295"/>
    </row>
    <row r="6" spans="1:17" ht="15.75">
      <c r="A6" s="294"/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5"/>
      <c r="N6" s="295"/>
      <c r="O6" s="298"/>
      <c r="P6" s="295"/>
      <c r="Q6" s="295"/>
    </row>
    <row r="7" spans="1:17" ht="15.75">
      <c r="A7" s="294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5"/>
      <c r="N7" s="295"/>
      <c r="O7" s="298"/>
      <c r="P7" s="295"/>
      <c r="Q7" s="295"/>
    </row>
    <row r="8" spans="1:17" ht="15.75">
      <c r="A8" s="294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5"/>
      <c r="N8" s="295"/>
      <c r="O8" s="298"/>
      <c r="P8" s="295"/>
      <c r="Q8" s="295"/>
    </row>
    <row r="9" spans="1:17" ht="15.75">
      <c r="A9" s="294"/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5"/>
      <c r="N9" s="295"/>
      <c r="O9" s="298"/>
      <c r="P9" s="295"/>
      <c r="Q9" s="295"/>
    </row>
    <row r="10" spans="1:17" s="303" customFormat="1" ht="12.75">
      <c r="A10" s="301"/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s="303" customFormat="1" ht="12.75" customHeight="1">
      <c r="A11" s="378" t="s">
        <v>114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</row>
    <row r="12" spans="1:17" ht="40.5" customHeight="1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</row>
    <row r="13" spans="1:17" ht="24" customHeight="1">
      <c r="A13" s="294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</row>
    <row r="14" spans="1:17" ht="12.75" customHeight="1">
      <c r="A14" s="379" t="s">
        <v>59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</row>
    <row r="15" spans="1:17" ht="31.5" customHeight="1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</row>
    <row r="16" spans="1:17" ht="17.25" customHeight="1">
      <c r="A16" s="294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  <row r="17" spans="1:17" ht="31.5" customHeight="1">
      <c r="A17" s="380" t="s">
        <v>95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</row>
    <row r="18" spans="1:17" ht="17.25" customHeight="1">
      <c r="A18" s="304"/>
      <c r="B18" s="304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  <c r="O18" s="305"/>
      <c r="P18" s="305"/>
      <c r="Q18" s="306"/>
    </row>
    <row r="19" spans="1:17" ht="30.75">
      <c r="A19" s="380" t="s">
        <v>26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</row>
    <row r="20" spans="1:17" ht="26.25" customHeight="1" thickBot="1">
      <c r="A20" s="294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</row>
    <row r="21" spans="1:17" ht="45.75" customHeight="1">
      <c r="A21" s="294"/>
      <c r="B21" s="294"/>
      <c r="C21" s="396" t="s">
        <v>63</v>
      </c>
      <c r="D21" s="397"/>
      <c r="E21" s="398"/>
      <c r="F21" s="384" t="s">
        <v>97</v>
      </c>
      <c r="G21" s="385"/>
      <c r="H21" s="392"/>
      <c r="I21" s="382" t="s">
        <v>64</v>
      </c>
      <c r="J21" s="382"/>
      <c r="K21" s="382"/>
      <c r="L21" s="382"/>
      <c r="M21" s="382"/>
      <c r="N21" s="383"/>
      <c r="O21" s="384" t="s">
        <v>98</v>
      </c>
      <c r="P21" s="385"/>
      <c r="Q21" s="386"/>
    </row>
    <row r="22" spans="1:17" s="308" customFormat="1" ht="39.75" customHeight="1" thickBot="1">
      <c r="A22" s="307"/>
      <c r="B22" s="307"/>
      <c r="C22" s="399"/>
      <c r="D22" s="400"/>
      <c r="E22" s="401"/>
      <c r="F22" s="387"/>
      <c r="G22" s="388"/>
      <c r="H22" s="393"/>
      <c r="I22" s="394" t="s">
        <v>61</v>
      </c>
      <c r="J22" s="394"/>
      <c r="K22" s="395"/>
      <c r="L22" s="402" t="s">
        <v>62</v>
      </c>
      <c r="M22" s="394"/>
      <c r="N22" s="403"/>
      <c r="O22" s="387"/>
      <c r="P22" s="388"/>
      <c r="Q22" s="389"/>
    </row>
    <row r="23" spans="1:17" s="317" customFormat="1" ht="78.75" customHeight="1">
      <c r="A23" s="309" t="s">
        <v>5</v>
      </c>
      <c r="B23" s="310" t="s">
        <v>3</v>
      </c>
      <c r="C23" s="311" t="s">
        <v>25</v>
      </c>
      <c r="D23" s="312" t="s">
        <v>60</v>
      </c>
      <c r="E23" s="313" t="s">
        <v>29</v>
      </c>
      <c r="F23" s="311" t="s">
        <v>25</v>
      </c>
      <c r="G23" s="312" t="s">
        <v>60</v>
      </c>
      <c r="H23" s="314" t="s">
        <v>29</v>
      </c>
      <c r="I23" s="315" t="s">
        <v>25</v>
      </c>
      <c r="J23" s="312" t="s">
        <v>60</v>
      </c>
      <c r="K23" s="314" t="s">
        <v>29</v>
      </c>
      <c r="L23" s="312" t="s">
        <v>25</v>
      </c>
      <c r="M23" s="312" t="s">
        <v>60</v>
      </c>
      <c r="N23" s="316" t="s">
        <v>29</v>
      </c>
      <c r="O23" s="311" t="s">
        <v>25</v>
      </c>
      <c r="P23" s="312" t="s">
        <v>60</v>
      </c>
      <c r="Q23" s="316" t="s">
        <v>29</v>
      </c>
    </row>
    <row r="24" spans="1:17" ht="14.25" customHeight="1">
      <c r="A24" s="318"/>
      <c r="B24" s="319"/>
      <c r="C24" s="320"/>
      <c r="D24" s="321"/>
      <c r="E24" s="321"/>
      <c r="F24" s="320"/>
      <c r="G24" s="322"/>
      <c r="H24" s="322"/>
      <c r="I24" s="322"/>
      <c r="J24" s="322"/>
      <c r="K24" s="322"/>
      <c r="L24" s="322"/>
      <c r="M24" s="322"/>
      <c r="N24" s="323"/>
      <c r="O24" s="320"/>
      <c r="P24" s="322"/>
      <c r="Q24" s="323"/>
    </row>
    <row r="25" spans="1:17" s="308" customFormat="1" ht="25.5">
      <c r="A25" s="324" t="s">
        <v>82</v>
      </c>
      <c r="B25" s="325" t="s">
        <v>6</v>
      </c>
      <c r="C25" s="326">
        <v>97.797874</v>
      </c>
      <c r="D25" s="327">
        <v>0.36061852382862014</v>
      </c>
      <c r="E25" s="328">
        <v>7.050090187283175</v>
      </c>
      <c r="F25" s="326">
        <v>98.224087</v>
      </c>
      <c r="G25" s="327">
        <v>0.6137305108316866</v>
      </c>
      <c r="H25" s="329">
        <v>4.227779049061354</v>
      </c>
      <c r="I25" s="327">
        <v>98.388675</v>
      </c>
      <c r="J25" s="327">
        <v>1.8653727695438107</v>
      </c>
      <c r="K25" s="330">
        <v>4.9552181660504</v>
      </c>
      <c r="L25" s="327">
        <v>98.00004</v>
      </c>
      <c r="M25" s="327">
        <v>-1.047908281868672</v>
      </c>
      <c r="N25" s="331">
        <v>3.25640214719283</v>
      </c>
      <c r="O25" s="326">
        <v>97.041147</v>
      </c>
      <c r="P25" s="327">
        <v>-0.09106492955937995</v>
      </c>
      <c r="Q25" s="331">
        <v>12.824279935215628</v>
      </c>
    </row>
    <row r="26" spans="1:17" s="308" customFormat="1" ht="25.5">
      <c r="A26" s="324"/>
      <c r="B26" s="325" t="s">
        <v>7</v>
      </c>
      <c r="C26" s="326">
        <v>99.873188</v>
      </c>
      <c r="D26" s="327">
        <v>2.1220440845166166</v>
      </c>
      <c r="E26" s="328">
        <v>5.43665762170005</v>
      </c>
      <c r="F26" s="326">
        <v>100.1569</v>
      </c>
      <c r="G26" s="327">
        <v>1.9677586822466395</v>
      </c>
      <c r="H26" s="329">
        <v>4.0278944642568035</v>
      </c>
      <c r="I26" s="327">
        <v>100.47359</v>
      </c>
      <c r="J26" s="327">
        <v>2.1190599426204244</v>
      </c>
      <c r="K26" s="330">
        <v>4.501596730879996</v>
      </c>
      <c r="L26" s="327">
        <v>99.725816</v>
      </c>
      <c r="M26" s="327">
        <v>1.7609951995937791</v>
      </c>
      <c r="N26" s="331">
        <v>3.396676140029882</v>
      </c>
      <c r="O26" s="326">
        <v>99.369462</v>
      </c>
      <c r="P26" s="327">
        <v>2.3993069661470514</v>
      </c>
      <c r="Q26" s="331">
        <v>8.19184834410538</v>
      </c>
    </row>
    <row r="27" spans="1:17" s="308" customFormat="1" ht="25.5">
      <c r="A27" s="324"/>
      <c r="B27" s="325" t="s">
        <v>8</v>
      </c>
      <c r="C27" s="326">
        <v>101.26549</v>
      </c>
      <c r="D27" s="327">
        <v>1.3940698478554623</v>
      </c>
      <c r="E27" s="328">
        <v>5.502186676300468</v>
      </c>
      <c r="F27" s="326">
        <v>101.08802</v>
      </c>
      <c r="G27" s="327">
        <v>0.9296613613240794</v>
      </c>
      <c r="H27" s="329">
        <v>4.570674148759267</v>
      </c>
      <c r="I27" s="327">
        <v>101.25626</v>
      </c>
      <c r="J27" s="327">
        <v>0.7789808247122352</v>
      </c>
      <c r="K27" s="330">
        <v>4.633003493317233</v>
      </c>
      <c r="L27" s="327">
        <v>100.85901</v>
      </c>
      <c r="M27" s="327">
        <v>1.1363095790562454</v>
      </c>
      <c r="N27" s="331">
        <v>4.500368174180252</v>
      </c>
      <c r="O27" s="326">
        <v>101.58056</v>
      </c>
      <c r="P27" s="327">
        <v>2.2251282793500593</v>
      </c>
      <c r="Q27" s="331">
        <v>7.237655153810337</v>
      </c>
    </row>
    <row r="28" spans="1:17" s="308" customFormat="1" ht="25.5">
      <c r="A28" s="324"/>
      <c r="B28" s="325" t="s">
        <v>9</v>
      </c>
      <c r="C28" s="326">
        <v>101.06345</v>
      </c>
      <c r="D28" s="327">
        <v>-0.19951515565668387</v>
      </c>
      <c r="E28" s="332">
        <v>3.7117673146149315</v>
      </c>
      <c r="F28" s="326">
        <v>100.53099</v>
      </c>
      <c r="G28" s="327">
        <v>-0.5510346329861875</v>
      </c>
      <c r="H28" s="329">
        <v>2.9767569725246403</v>
      </c>
      <c r="I28" s="327">
        <v>99.88148</v>
      </c>
      <c r="J28" s="327">
        <v>-1.3577234632209354</v>
      </c>
      <c r="K28" s="330">
        <v>3.4109280664033292</v>
      </c>
      <c r="L28" s="327">
        <v>101.41513</v>
      </c>
      <c r="M28" s="327">
        <v>0.5513835600805521</v>
      </c>
      <c r="N28" s="331">
        <v>2.400358666855766</v>
      </c>
      <c r="O28" s="326">
        <v>102.00883</v>
      </c>
      <c r="P28" s="327">
        <v>0.42160626009544444</v>
      </c>
      <c r="Q28" s="331">
        <v>5.023424476646142</v>
      </c>
    </row>
    <row r="29" spans="1:18" ht="25.5">
      <c r="A29" s="324"/>
      <c r="B29" s="308"/>
      <c r="C29" s="326"/>
      <c r="D29" s="327"/>
      <c r="E29" s="328"/>
      <c r="F29" s="326"/>
      <c r="G29" s="327"/>
      <c r="H29" s="328"/>
      <c r="I29" s="327"/>
      <c r="J29" s="327"/>
      <c r="K29" s="328"/>
      <c r="L29" s="327"/>
      <c r="M29" s="327"/>
      <c r="N29" s="331"/>
      <c r="O29" s="326"/>
      <c r="P29" s="327"/>
      <c r="Q29" s="331"/>
      <c r="R29" s="308"/>
    </row>
    <row r="30" spans="1:17" s="308" customFormat="1" ht="25.5">
      <c r="A30" s="324" t="s">
        <v>92</v>
      </c>
      <c r="B30" s="325" t="s">
        <v>6</v>
      </c>
      <c r="C30" s="326">
        <v>102.64041</v>
      </c>
      <c r="D30" s="327">
        <v>1.5603662847448732</v>
      </c>
      <c r="E30" s="328">
        <v>4.951575941211161</v>
      </c>
      <c r="F30" s="326">
        <v>102.85306</v>
      </c>
      <c r="G30" s="327">
        <v>2.309805165551438</v>
      </c>
      <c r="H30" s="329">
        <v>4.7126658453949375</v>
      </c>
      <c r="I30" s="327">
        <v>101.45885</v>
      </c>
      <c r="J30" s="327">
        <v>1.579241717283324</v>
      </c>
      <c r="K30" s="330">
        <v>3.1204556825264547</v>
      </c>
      <c r="L30" s="327">
        <v>104.74269</v>
      </c>
      <c r="M30" s="327">
        <v>3.2811277764964473</v>
      </c>
      <c r="N30" s="331">
        <v>6.880252293774575</v>
      </c>
      <c r="O30" s="326">
        <v>102.22377</v>
      </c>
      <c r="P30" s="327">
        <v>0.2107072495586948</v>
      </c>
      <c r="Q30" s="331">
        <v>5.340644829764841</v>
      </c>
    </row>
    <row r="31" spans="1:17" s="308" customFormat="1" ht="25.5">
      <c r="A31" s="324"/>
      <c r="B31" s="325" t="s">
        <v>7</v>
      </c>
      <c r="C31" s="326">
        <v>105.43832</v>
      </c>
      <c r="D31" s="327">
        <v>2.725934161798449</v>
      </c>
      <c r="E31" s="328">
        <v>5.572198216001681</v>
      </c>
      <c r="F31" s="326">
        <v>104.77874</v>
      </c>
      <c r="G31" s="327">
        <v>1.8722632073367578</v>
      </c>
      <c r="H31" s="329">
        <v>4.6145996930815585</v>
      </c>
      <c r="I31" s="327">
        <v>104.81246</v>
      </c>
      <c r="J31" s="327">
        <v>3.3053893277915165</v>
      </c>
      <c r="K31" s="330">
        <v>4.318418402288586</v>
      </c>
      <c r="L31" s="327">
        <v>104.74086</v>
      </c>
      <c r="M31" s="327">
        <v>-0.001747138630875611</v>
      </c>
      <c r="N31" s="331">
        <v>5.0288322534257475</v>
      </c>
      <c r="O31" s="326">
        <v>106.61479</v>
      </c>
      <c r="P31" s="327">
        <v>4.2954980040356645</v>
      </c>
      <c r="Q31" s="331">
        <v>7.291302432532049</v>
      </c>
    </row>
    <row r="32" spans="1:17" s="308" customFormat="1" ht="25.5">
      <c r="A32" s="324"/>
      <c r="B32" s="325" t="s">
        <v>8</v>
      </c>
      <c r="C32" s="326">
        <v>107.02453</v>
      </c>
      <c r="D32" s="327">
        <v>1.5043961246726951</v>
      </c>
      <c r="E32" s="328">
        <v>5.68707068913605</v>
      </c>
      <c r="F32" s="326">
        <v>108.02594</v>
      </c>
      <c r="G32" s="327">
        <v>3.099101974312731</v>
      </c>
      <c r="H32" s="329">
        <v>6.863246505372246</v>
      </c>
      <c r="I32" s="327">
        <v>108.47437</v>
      </c>
      <c r="J32" s="327">
        <v>3.4937735456261407</v>
      </c>
      <c r="K32" s="330">
        <v>7.128556792439284</v>
      </c>
      <c r="L32" s="327">
        <v>107.42844</v>
      </c>
      <c r="M32" s="327">
        <v>2.565932721957793</v>
      </c>
      <c r="N32" s="331">
        <v>6.513478567755129</v>
      </c>
      <c r="O32" s="326">
        <v>105.16538</v>
      </c>
      <c r="P32" s="327">
        <v>-1.3594830510851352</v>
      </c>
      <c r="Q32" s="331">
        <v>3.5290413835087975</v>
      </c>
    </row>
    <row r="33" spans="1:17" s="308" customFormat="1" ht="25.5">
      <c r="A33" s="324"/>
      <c r="B33" s="325" t="s">
        <v>9</v>
      </c>
      <c r="C33" s="326">
        <v>108.921</v>
      </c>
      <c r="D33" s="327">
        <v>1.7719956350193797</v>
      </c>
      <c r="E33" s="328">
        <v>7.774868164504596</v>
      </c>
      <c r="F33" s="326">
        <v>109.17537</v>
      </c>
      <c r="G33" s="327">
        <v>1.0640314724407887</v>
      </c>
      <c r="H33" s="329">
        <v>8.598721647921707</v>
      </c>
      <c r="I33" s="327">
        <v>109.3447</v>
      </c>
      <c r="J33" s="327">
        <v>0.802336994443948</v>
      </c>
      <c r="K33" s="330">
        <v>9.474449117093585</v>
      </c>
      <c r="L33" s="327">
        <v>108.95473</v>
      </c>
      <c r="M33" s="327">
        <v>1.4207504083648672</v>
      </c>
      <c r="N33" s="331">
        <v>7.4343936649294875</v>
      </c>
      <c r="O33" s="326">
        <v>108.42643</v>
      </c>
      <c r="P33" s="327">
        <v>3.1008778744487984</v>
      </c>
      <c r="Q33" s="331">
        <v>6.291220083594709</v>
      </c>
    </row>
    <row r="34" spans="1:18" ht="25.5">
      <c r="A34" s="324"/>
      <c r="B34" s="333"/>
      <c r="C34" s="326"/>
      <c r="D34" s="327"/>
      <c r="E34" s="328"/>
      <c r="F34" s="326"/>
      <c r="G34" s="327"/>
      <c r="H34" s="328"/>
      <c r="I34" s="327"/>
      <c r="J34" s="327"/>
      <c r="K34" s="328"/>
      <c r="L34" s="327"/>
      <c r="M34" s="327"/>
      <c r="N34" s="331"/>
      <c r="O34" s="326"/>
      <c r="P34" s="327"/>
      <c r="Q34" s="331"/>
      <c r="R34" s="308"/>
    </row>
    <row r="35" spans="1:17" s="308" customFormat="1" ht="25.5">
      <c r="A35" s="324" t="s">
        <v>93</v>
      </c>
      <c r="B35" s="325" t="s">
        <v>105</v>
      </c>
      <c r="C35" s="326">
        <v>109.8403</v>
      </c>
      <c r="D35" s="327">
        <v>0.8440062063330203</v>
      </c>
      <c r="E35" s="328">
        <v>7.014673850192139</v>
      </c>
      <c r="F35" s="326">
        <v>110.19007</v>
      </c>
      <c r="G35" s="327">
        <v>0.9294220848530301</v>
      </c>
      <c r="H35" s="329">
        <v>7.133487326483049</v>
      </c>
      <c r="I35" s="327">
        <v>110.44989</v>
      </c>
      <c r="J35" s="327">
        <v>1.0107394322724303</v>
      </c>
      <c r="K35" s="330">
        <v>8.861760211159492</v>
      </c>
      <c r="L35" s="327">
        <v>109.8399</v>
      </c>
      <c r="M35" s="327">
        <v>0.8124199839694768</v>
      </c>
      <c r="N35" s="328">
        <v>4.866411202538345</v>
      </c>
      <c r="O35" s="326">
        <v>109.1397</v>
      </c>
      <c r="P35" s="327">
        <v>0.6578377615125817</v>
      </c>
      <c r="Q35" s="331">
        <v>6.765481257441408</v>
      </c>
    </row>
    <row r="36" spans="1:17" s="308" customFormat="1" ht="25.5">
      <c r="A36" s="324"/>
      <c r="B36" s="325" t="s">
        <v>7</v>
      </c>
      <c r="C36" s="326">
        <v>112.20772</v>
      </c>
      <c r="D36" s="327">
        <v>2.155329146042021</v>
      </c>
      <c r="E36" s="328">
        <v>6.420246453092176</v>
      </c>
      <c r="F36" s="326">
        <v>112.93798</v>
      </c>
      <c r="G36" s="327">
        <v>2.4937909559364044</v>
      </c>
      <c r="H36" s="329">
        <v>7.787114065315166</v>
      </c>
      <c r="I36" s="327">
        <v>112.49138</v>
      </c>
      <c r="J36" s="327">
        <v>1.848340455567694</v>
      </c>
      <c r="K36" s="330">
        <v>7.32634268864598</v>
      </c>
      <c r="L36" s="327">
        <v>113.6012</v>
      </c>
      <c r="M36" s="327">
        <v>3.4243476186704527</v>
      </c>
      <c r="N36" s="331">
        <v>8.459296591607142</v>
      </c>
      <c r="O36" s="326">
        <v>110.68475</v>
      </c>
      <c r="P36" s="327">
        <v>1.4156626782005048</v>
      </c>
      <c r="Q36" s="331">
        <v>3.81744409007419</v>
      </c>
    </row>
    <row r="37" spans="1:17" s="308" customFormat="1" ht="25.5">
      <c r="A37" s="324"/>
      <c r="B37" s="325" t="s">
        <v>8</v>
      </c>
      <c r="C37" s="326">
        <v>112.28472</v>
      </c>
      <c r="D37" s="327">
        <v>0.06862272934517932</v>
      </c>
      <c r="E37" s="328">
        <v>4.914938659389563</v>
      </c>
      <c r="F37" s="326">
        <v>112.65411</v>
      </c>
      <c r="G37" s="327">
        <v>-0.25135034290501324</v>
      </c>
      <c r="H37" s="329">
        <v>4.284313563945858</v>
      </c>
      <c r="I37" s="327">
        <v>112.82807</v>
      </c>
      <c r="J37" s="327">
        <v>0.2993029332558592</v>
      </c>
      <c r="K37" s="330">
        <v>4.013574819563374</v>
      </c>
      <c r="L37" s="327">
        <v>112.42754</v>
      </c>
      <c r="M37" s="327">
        <v>-1.0331404949947824</v>
      </c>
      <c r="N37" s="331">
        <v>4.6534232462093</v>
      </c>
      <c r="O37" s="326">
        <v>111.5429</v>
      </c>
      <c r="P37" s="327">
        <v>0.7753100585220665</v>
      </c>
      <c r="Q37" s="331">
        <v>6.064277046305548</v>
      </c>
    </row>
    <row r="38" spans="1:17" s="308" customFormat="1" ht="25.5">
      <c r="A38" s="324"/>
      <c r="B38" s="325" t="s">
        <v>9</v>
      </c>
      <c r="C38" s="326">
        <v>113.5047</v>
      </c>
      <c r="D38" s="327">
        <v>1.0865058041735267</v>
      </c>
      <c r="E38" s="328">
        <v>4.208279395157959</v>
      </c>
      <c r="F38" s="326">
        <v>113.2386</v>
      </c>
      <c r="G38" s="327">
        <v>0.5188359306198578</v>
      </c>
      <c r="H38" s="329">
        <v>3.721746031179009</v>
      </c>
      <c r="I38" s="327">
        <v>112.4474</v>
      </c>
      <c r="J38" s="327">
        <v>-0.3373894457292437</v>
      </c>
      <c r="K38" s="330">
        <v>2.837540365468101</v>
      </c>
      <c r="L38" s="327">
        <v>114.39597</v>
      </c>
      <c r="M38" s="327">
        <v>1.7508432542418149</v>
      </c>
      <c r="N38" s="331">
        <v>4.994037431876535</v>
      </c>
      <c r="O38" s="326">
        <v>114.13905</v>
      </c>
      <c r="P38" s="327">
        <v>2.3274901405647483</v>
      </c>
      <c r="Q38" s="331">
        <v>5.268660049030487</v>
      </c>
    </row>
    <row r="39" spans="1:18" ht="25.5">
      <c r="A39" s="308"/>
      <c r="B39" s="333"/>
      <c r="C39" s="308"/>
      <c r="D39" s="308"/>
      <c r="E39" s="333"/>
      <c r="F39" s="308"/>
      <c r="G39" s="308"/>
      <c r="H39" s="308"/>
      <c r="I39" s="308"/>
      <c r="J39" s="308"/>
      <c r="K39" s="308"/>
      <c r="L39" s="308"/>
      <c r="M39" s="308"/>
      <c r="N39" s="333"/>
      <c r="O39" s="308"/>
      <c r="P39" s="308"/>
      <c r="Q39" s="331"/>
      <c r="R39" s="308"/>
    </row>
    <row r="40" spans="1:17" s="308" customFormat="1" ht="25.5">
      <c r="A40" s="324" t="s">
        <v>96</v>
      </c>
      <c r="B40" s="334" t="s">
        <v>6</v>
      </c>
      <c r="C40" s="326">
        <v>116.84215</v>
      </c>
      <c r="D40" s="327">
        <v>2.9403628219800737</v>
      </c>
      <c r="E40" s="331">
        <v>6.374572902659594</v>
      </c>
      <c r="F40" s="326">
        <v>117.32345</v>
      </c>
      <c r="G40" s="327">
        <v>3.6072946857343595</v>
      </c>
      <c r="H40" s="329">
        <v>6.473704935481024</v>
      </c>
      <c r="I40" s="327">
        <v>117.41424</v>
      </c>
      <c r="J40" s="327">
        <v>4.417034097720361</v>
      </c>
      <c r="K40" s="330">
        <v>6.305438602066516</v>
      </c>
      <c r="L40" s="327">
        <v>117.35388</v>
      </c>
      <c r="M40" s="327">
        <v>2.5856767506757308</v>
      </c>
      <c r="N40" s="331">
        <v>6.840847451609108</v>
      </c>
      <c r="O40" s="327">
        <v>115.94323</v>
      </c>
      <c r="P40" s="327">
        <v>1.580686014120488</v>
      </c>
      <c r="Q40" s="331">
        <v>6.2337811080660686</v>
      </c>
    </row>
    <row r="41" spans="2:17" s="308" customFormat="1" ht="25.5">
      <c r="B41" s="334" t="s">
        <v>7</v>
      </c>
      <c r="C41" s="326">
        <v>117.89875</v>
      </c>
      <c r="D41" s="327">
        <v>0.904296951057475</v>
      </c>
      <c r="E41" s="331">
        <v>5.07187027773135</v>
      </c>
      <c r="F41" s="326">
        <v>119.5149</v>
      </c>
      <c r="G41" s="327">
        <v>1.8678704044246928</v>
      </c>
      <c r="H41" s="329">
        <v>5.8234793999325944</v>
      </c>
      <c r="I41" s="327">
        <v>119.115</v>
      </c>
      <c r="J41" s="327">
        <v>1.4485125483927561</v>
      </c>
      <c r="K41" s="330">
        <v>5.88811338255428</v>
      </c>
      <c r="L41" s="327">
        <v>120.17789</v>
      </c>
      <c r="M41" s="327">
        <v>2.406405310161034</v>
      </c>
      <c r="N41" s="331">
        <v>5.789278634380608</v>
      </c>
      <c r="O41" s="327">
        <v>114.67153</v>
      </c>
      <c r="P41" s="327">
        <v>-1.0968298882133922</v>
      </c>
      <c r="Q41" s="331">
        <v>3.601923480877005</v>
      </c>
    </row>
    <row r="42" spans="2:17" s="308" customFormat="1" ht="25.5">
      <c r="B42" s="334" t="s">
        <v>8</v>
      </c>
      <c r="C42" s="326">
        <v>120.78343</v>
      </c>
      <c r="D42" s="327">
        <v>2.446743498128683</v>
      </c>
      <c r="E42" s="331">
        <v>7.568892722001721</v>
      </c>
      <c r="F42" s="326">
        <v>121.40999</v>
      </c>
      <c r="G42" s="327">
        <v>1.5856516635164297</v>
      </c>
      <c r="H42" s="329">
        <v>7.7723573511876225</v>
      </c>
      <c r="I42" s="327">
        <v>119.86742</v>
      </c>
      <c r="J42" s="327">
        <v>0.6316752717961691</v>
      </c>
      <c r="K42" s="330">
        <v>6.239005949494668</v>
      </c>
      <c r="L42" s="327">
        <v>123.5419</v>
      </c>
      <c r="M42" s="327">
        <v>2.7991920976478895</v>
      </c>
      <c r="N42" s="331">
        <v>9.885798444046713</v>
      </c>
      <c r="O42" s="327">
        <v>119.58938</v>
      </c>
      <c r="P42" s="327">
        <v>4.288640781194772</v>
      </c>
      <c r="Q42" s="331">
        <v>7.213798457813098</v>
      </c>
    </row>
    <row r="43" spans="2:17" s="308" customFormat="1" ht="25.5">
      <c r="B43" s="334" t="s">
        <v>9</v>
      </c>
      <c r="C43" s="326">
        <v>123.9223</v>
      </c>
      <c r="D43" s="327">
        <v>2.5987587866978146</v>
      </c>
      <c r="E43" s="331">
        <v>9.178122139435658</v>
      </c>
      <c r="F43" s="326">
        <v>125.6851</v>
      </c>
      <c r="G43" s="327">
        <v>3.5212176526824805</v>
      </c>
      <c r="H43" s="329">
        <v>10.99139339412531</v>
      </c>
      <c r="I43" s="327">
        <v>124.3617</v>
      </c>
      <c r="J43" s="327">
        <v>3.74937576866175</v>
      </c>
      <c r="K43" s="330">
        <v>10.595442847055608</v>
      </c>
      <c r="L43" s="327">
        <v>127.5411</v>
      </c>
      <c r="M43" s="327">
        <v>3.2371203615939095</v>
      </c>
      <c r="N43" s="331">
        <v>11.490903044923684</v>
      </c>
      <c r="O43" s="327">
        <v>120.3987</v>
      </c>
      <c r="P43" s="327">
        <v>0.6767490558108165</v>
      </c>
      <c r="Q43" s="331">
        <v>5.484231733136042</v>
      </c>
    </row>
    <row r="44" spans="2:17" s="308" customFormat="1" ht="25.5">
      <c r="B44" s="333"/>
      <c r="E44" s="333"/>
      <c r="N44" s="333"/>
      <c r="Q44" s="331"/>
    </row>
    <row r="45" spans="1:17" s="308" customFormat="1" ht="25.5">
      <c r="A45" s="324" t="s">
        <v>106</v>
      </c>
      <c r="B45" s="334" t="s">
        <v>6</v>
      </c>
      <c r="C45" s="326">
        <v>124.99989</v>
      </c>
      <c r="D45" s="327">
        <v>0.8695690767521143</v>
      </c>
      <c r="E45" s="331">
        <v>6.981846876319892</v>
      </c>
      <c r="F45" s="326">
        <v>128.21898</v>
      </c>
      <c r="G45" s="327">
        <v>2.016054408995174</v>
      </c>
      <c r="H45" s="329">
        <v>9.286745318178077</v>
      </c>
      <c r="I45" s="327">
        <v>129.01751</v>
      </c>
      <c r="J45" s="327">
        <v>3.7437651624254045</v>
      </c>
      <c r="K45" s="330">
        <v>9.882336248141613</v>
      </c>
      <c r="L45" s="327">
        <v>127.14939</v>
      </c>
      <c r="M45" s="327">
        <v>-0.3071245269172067</v>
      </c>
      <c r="N45" s="331">
        <v>8.346984351944712</v>
      </c>
      <c r="O45" s="327">
        <v>118.38703</v>
      </c>
      <c r="P45" s="327">
        <v>-1.6708402997706884</v>
      </c>
      <c r="Q45" s="331">
        <v>2.107755666285982</v>
      </c>
    </row>
    <row r="46" spans="2:17" s="308" customFormat="1" ht="25.5">
      <c r="B46" s="334" t="s">
        <v>7</v>
      </c>
      <c r="C46" s="326">
        <v>131.3451</v>
      </c>
      <c r="D46" s="327">
        <v>5.076172467031782</v>
      </c>
      <c r="E46" s="331">
        <v>11.404997932548056</v>
      </c>
      <c r="F46" s="326">
        <v>133.1154</v>
      </c>
      <c r="G46" s="327">
        <v>3.818795002112793</v>
      </c>
      <c r="H46" s="329">
        <v>11.379752650087966</v>
      </c>
      <c r="I46" s="327">
        <v>133.1983</v>
      </c>
      <c r="J46" s="327">
        <v>3.240482629063294</v>
      </c>
      <c r="K46" s="330">
        <v>11.823280023506697</v>
      </c>
      <c r="L46" s="327">
        <v>133.0343</v>
      </c>
      <c r="M46" s="327">
        <v>4.628343085248005</v>
      </c>
      <c r="N46" s="331">
        <v>10.697816378703266</v>
      </c>
      <c r="O46" s="327">
        <v>127.8187</v>
      </c>
      <c r="P46" s="327">
        <v>7.966810215612313</v>
      </c>
      <c r="Q46" s="331">
        <v>11.465068966987715</v>
      </c>
    </row>
    <row r="47" spans="2:17" s="308" customFormat="1" ht="25.5">
      <c r="B47" s="334" t="s">
        <v>8</v>
      </c>
      <c r="C47" s="326">
        <v>134.40799</v>
      </c>
      <c r="D47" s="327">
        <v>2.3319408185002715</v>
      </c>
      <c r="E47" s="331">
        <v>11.280156557898735</v>
      </c>
      <c r="F47" s="326">
        <v>136.94801</v>
      </c>
      <c r="G47" s="327">
        <v>2.8791634927288783</v>
      </c>
      <c r="H47" s="329">
        <v>12.797974861870927</v>
      </c>
      <c r="I47" s="327">
        <v>136.78313</v>
      </c>
      <c r="J47" s="327">
        <v>2.691348162851952</v>
      </c>
      <c r="K47" s="330">
        <v>14.112016426148159</v>
      </c>
      <c r="L47" s="327">
        <v>137.20949</v>
      </c>
      <c r="M47" s="327">
        <v>3.138431216611039</v>
      </c>
      <c r="N47" s="331">
        <v>11.063121094948343</v>
      </c>
      <c r="O47" s="327">
        <v>129.25331</v>
      </c>
      <c r="P47" s="327">
        <v>1.1223788068568865</v>
      </c>
      <c r="Q47" s="331">
        <v>8.080926583949164</v>
      </c>
    </row>
    <row r="48" spans="2:17" s="308" customFormat="1" ht="25.5">
      <c r="B48" s="334" t="s">
        <v>9</v>
      </c>
      <c r="C48" s="327">
        <v>137.1932</v>
      </c>
      <c r="D48" s="327">
        <v>2.072205677653514</v>
      </c>
      <c r="E48" s="331">
        <v>10.70904913804857</v>
      </c>
      <c r="F48" s="327">
        <v>138.1995</v>
      </c>
      <c r="G48" s="327">
        <v>0.9138431438324517</v>
      </c>
      <c r="H48" s="329">
        <v>9.956947959622894</v>
      </c>
      <c r="I48" s="327">
        <v>134.8868</v>
      </c>
      <c r="J48" s="327">
        <v>-1.3863771065920218</v>
      </c>
      <c r="K48" s="330">
        <v>8.46329697969712</v>
      </c>
      <c r="L48" s="327">
        <v>142.8018</v>
      </c>
      <c r="M48" s="327">
        <v>4.075745781140938</v>
      </c>
      <c r="N48" s="331">
        <v>11.965319414682796</v>
      </c>
      <c r="O48" s="308">
        <v>135.2987</v>
      </c>
      <c r="P48" s="327">
        <v>4.677164553851654</v>
      </c>
      <c r="Q48" s="331">
        <v>12.375548905428374</v>
      </c>
    </row>
    <row r="49" spans="3:17" s="308" customFormat="1" ht="25.5">
      <c r="C49" s="335"/>
      <c r="E49" s="333"/>
      <c r="N49" s="333"/>
      <c r="Q49" s="331"/>
    </row>
    <row r="50" spans="1:17" s="308" customFormat="1" ht="25.5">
      <c r="A50" s="336" t="s">
        <v>109</v>
      </c>
      <c r="B50" s="334" t="s">
        <v>6</v>
      </c>
      <c r="C50" s="327">
        <v>142.66533</v>
      </c>
      <c r="D50" s="327">
        <v>3.988630631838916</v>
      </c>
      <c r="E50" s="331">
        <v>14.132364436480714</v>
      </c>
      <c r="F50" s="327">
        <v>143.49911</v>
      </c>
      <c r="G50" s="327">
        <v>3.8347533818863297</v>
      </c>
      <c r="H50" s="329">
        <v>11.917213816550415</v>
      </c>
      <c r="I50" s="327">
        <v>140.12808</v>
      </c>
      <c r="J50" s="327">
        <v>3.885687850849777</v>
      </c>
      <c r="K50" s="330">
        <v>8.611676043042564</v>
      </c>
      <c r="L50" s="327">
        <v>148.18658</v>
      </c>
      <c r="M50" s="327">
        <v>3.770806810558412</v>
      </c>
      <c r="N50" s="331">
        <v>16.54525436575041</v>
      </c>
      <c r="O50" s="327">
        <v>141.07629</v>
      </c>
      <c r="P50" s="327">
        <v>4.270247977253305</v>
      </c>
      <c r="Q50" s="331">
        <v>19.165325796246435</v>
      </c>
    </row>
    <row r="51" spans="2:17" s="308" customFormat="1" ht="25.5">
      <c r="B51" s="334" t="s">
        <v>7</v>
      </c>
      <c r="C51" s="327">
        <v>148.74111</v>
      </c>
      <c r="D51" s="327">
        <v>4.258764200103826</v>
      </c>
      <c r="E51" s="331">
        <v>13.244506266316748</v>
      </c>
      <c r="F51" s="327">
        <v>150.45844</v>
      </c>
      <c r="G51" s="327">
        <v>4.849737395583858</v>
      </c>
      <c r="H51" s="329">
        <v>13.02857520617448</v>
      </c>
      <c r="I51" s="327">
        <v>148.16829</v>
      </c>
      <c r="J51" s="327">
        <v>5.737757914045488</v>
      </c>
      <c r="K51" s="330">
        <v>11.238874670322389</v>
      </c>
      <c r="L51" s="327">
        <v>153.7168</v>
      </c>
      <c r="M51" s="327">
        <v>3.7319303812801508</v>
      </c>
      <c r="N51" s="331">
        <v>15.546742456644651</v>
      </c>
      <c r="O51" s="327">
        <v>145.56548</v>
      </c>
      <c r="P51" s="327">
        <v>3.1821009752950147</v>
      </c>
      <c r="Q51" s="331">
        <v>13.884337737748865</v>
      </c>
    </row>
    <row r="52" spans="2:17" s="308" customFormat="1" ht="25.5">
      <c r="B52" s="334" t="s">
        <v>8</v>
      </c>
      <c r="C52" s="327">
        <v>152.9715</v>
      </c>
      <c r="D52" s="327">
        <v>2.8441296424371245</v>
      </c>
      <c r="E52" s="331">
        <v>13.811314342250029</v>
      </c>
      <c r="F52" s="327">
        <v>158.3452</v>
      </c>
      <c r="G52" s="327">
        <v>5.241819601479335</v>
      </c>
      <c r="H52" s="329">
        <v>15.624316118211581</v>
      </c>
      <c r="I52" s="327">
        <v>156.3972</v>
      </c>
      <c r="J52" s="327">
        <v>5.5537591747869754</v>
      </c>
      <c r="K52" s="330">
        <v>14.339538801312713</v>
      </c>
      <c r="L52" s="327">
        <v>161.1592</v>
      </c>
      <c r="M52" s="327">
        <v>4.841630843212968</v>
      </c>
      <c r="N52" s="331">
        <v>17.454849515146506</v>
      </c>
      <c r="O52" s="327">
        <v>143.244</v>
      </c>
      <c r="P52" s="327">
        <v>-1.594801185006233</v>
      </c>
      <c r="Q52" s="331">
        <v>10.824241174171874</v>
      </c>
    </row>
    <row r="53" spans="2:17" s="308" customFormat="1" ht="25.5">
      <c r="B53" s="334" t="s">
        <v>9</v>
      </c>
      <c r="C53" s="327">
        <v>160.0798</v>
      </c>
      <c r="D53" s="327">
        <v>4.646813295287046</v>
      </c>
      <c r="E53" s="331">
        <v>16.68202214103907</v>
      </c>
      <c r="F53" s="327">
        <v>162.9699</v>
      </c>
      <c r="G53" s="327">
        <v>2.9206442632930987</v>
      </c>
      <c r="H53" s="329">
        <v>17.92365384824113</v>
      </c>
      <c r="I53" s="327">
        <v>161.4804</v>
      </c>
      <c r="J53" s="327">
        <v>3.2501860647121674</v>
      </c>
      <c r="K53" s="330">
        <v>19.71549477042973</v>
      </c>
      <c r="L53" s="327">
        <v>165.1785</v>
      </c>
      <c r="M53" s="327">
        <v>2.4939935169695673</v>
      </c>
      <c r="N53" s="331">
        <v>15.669760465204249</v>
      </c>
      <c r="O53" s="327">
        <v>154.7945</v>
      </c>
      <c r="P53" s="327">
        <v>8.063514004076964</v>
      </c>
      <c r="Q53" s="331">
        <v>14.409451088591396</v>
      </c>
    </row>
    <row r="54" spans="3:17" s="308" customFormat="1" ht="25.5">
      <c r="C54" s="335"/>
      <c r="E54" s="333"/>
      <c r="O54" s="335"/>
      <c r="Q54" s="331"/>
    </row>
    <row r="55" spans="1:17" s="308" customFormat="1" ht="25.5">
      <c r="A55" s="337" t="s">
        <v>113</v>
      </c>
      <c r="B55" s="334" t="s">
        <v>6</v>
      </c>
      <c r="C55" s="327">
        <v>167.1734</v>
      </c>
      <c r="D55" s="327">
        <v>4.431289894165275</v>
      </c>
      <c r="E55" s="331">
        <v>17.178714688424975</v>
      </c>
      <c r="F55" s="327">
        <v>169.9537</v>
      </c>
      <c r="G55" s="327">
        <v>4.2853312176052185</v>
      </c>
      <c r="H55" s="329">
        <v>18.435368693227446</v>
      </c>
      <c r="I55" s="327">
        <v>169.5284</v>
      </c>
      <c r="J55" s="327">
        <v>4.983886589332201</v>
      </c>
      <c r="K55" s="330">
        <v>20.98103392267987</v>
      </c>
      <c r="L55" s="327">
        <v>170.6808</v>
      </c>
      <c r="M55" s="327">
        <v>3.3311236026480486</v>
      </c>
      <c r="N55" s="331">
        <v>15.179660668327742</v>
      </c>
      <c r="O55" s="327">
        <v>162.1048</v>
      </c>
      <c r="P55" s="327">
        <v>4.722583812732367</v>
      </c>
      <c r="Q55" s="331">
        <v>14.905771905399561</v>
      </c>
    </row>
    <row r="56" spans="2:17" s="308" customFormat="1" ht="25.5">
      <c r="B56" s="334" t="s">
        <v>7</v>
      </c>
      <c r="C56" s="327">
        <v>168.7352</v>
      </c>
      <c r="D56" s="327">
        <v>0.9342395381083435</v>
      </c>
      <c r="E56" s="331">
        <v>13.442208411648934</v>
      </c>
      <c r="F56" s="327">
        <v>172.2265</v>
      </c>
      <c r="G56" s="327">
        <v>1.337305395528304</v>
      </c>
      <c r="H56" s="329">
        <v>14.467822476426036</v>
      </c>
      <c r="I56" s="327">
        <v>168.0871</v>
      </c>
      <c r="J56" s="327">
        <v>-0.8501820343966102</v>
      </c>
      <c r="K56" s="330">
        <v>13.44336902315601</v>
      </c>
      <c r="L56" s="327">
        <v>178.1449</v>
      </c>
      <c r="M56" s="327">
        <v>4.373133943595292</v>
      </c>
      <c r="N56" s="331">
        <v>15.891626679712317</v>
      </c>
      <c r="O56" s="327">
        <v>162.3209</v>
      </c>
      <c r="P56" s="327">
        <v>0.13330882244078168</v>
      </c>
      <c r="Q56" s="331">
        <v>11.510572424176388</v>
      </c>
    </row>
    <row r="57" spans="2:17" s="308" customFormat="1" ht="25.5">
      <c r="B57" s="334" t="s">
        <v>8</v>
      </c>
      <c r="C57" s="327">
        <v>173.22</v>
      </c>
      <c r="D57" s="327">
        <v>2.6578923662638374</v>
      </c>
      <c r="E57" s="331">
        <v>13.236779400084345</v>
      </c>
      <c r="F57" s="327">
        <v>180.9802</v>
      </c>
      <c r="G57" s="327">
        <v>5.082667301489607</v>
      </c>
      <c r="H57" s="329">
        <v>14.294718122178622</v>
      </c>
      <c r="I57" s="327">
        <v>179.6071</v>
      </c>
      <c r="J57" s="327">
        <v>6.853589597298068</v>
      </c>
      <c r="K57" s="330">
        <v>14.840355198174905</v>
      </c>
      <c r="L57" s="327">
        <v>183.0408</v>
      </c>
      <c r="M57" s="327">
        <v>2.7482684039789973</v>
      </c>
      <c r="N57" s="331">
        <v>13.577630070141808</v>
      </c>
      <c r="O57" s="327">
        <v>158.7207</v>
      </c>
      <c r="P57" s="327">
        <v>-2.21795221687411</v>
      </c>
      <c r="Q57" s="331">
        <v>10.804431599229275</v>
      </c>
    </row>
    <row r="58" spans="2:17" s="308" customFormat="1" ht="25.5">
      <c r="B58" s="334" t="s">
        <v>9</v>
      </c>
      <c r="C58" s="327">
        <v>179.47535</v>
      </c>
      <c r="D58" s="327">
        <v>3.6112169495439446</v>
      </c>
      <c r="E58" s="331">
        <v>12.116175807316097</v>
      </c>
      <c r="F58" s="327">
        <v>184.06566</v>
      </c>
      <c r="G58" s="327">
        <v>1.7048605317045826</v>
      </c>
      <c r="H58" s="329">
        <v>12.944574427547664</v>
      </c>
      <c r="I58" s="327">
        <v>181.95042</v>
      </c>
      <c r="J58" s="327">
        <v>1.3046922977989226</v>
      </c>
      <c r="K58" s="330">
        <v>12.676473429592704</v>
      </c>
      <c r="L58" s="327">
        <v>187.16291</v>
      </c>
      <c r="M58" s="327">
        <v>2.252017036638847</v>
      </c>
      <c r="N58" s="331">
        <v>13.30948640410223</v>
      </c>
      <c r="O58" s="327">
        <v>170.99095</v>
      </c>
      <c r="P58" s="327">
        <v>7.7307181734959585</v>
      </c>
      <c r="Q58" s="331">
        <v>10.46319475175153</v>
      </c>
    </row>
    <row r="59" spans="3:17" s="308" customFormat="1" ht="25.5">
      <c r="C59" s="335"/>
      <c r="E59" s="333"/>
      <c r="O59" s="335"/>
      <c r="Q59" s="331"/>
    </row>
    <row r="60" spans="1:17" s="308" customFormat="1" ht="25.5">
      <c r="A60" s="336" t="s">
        <v>116</v>
      </c>
      <c r="B60" s="334" t="s">
        <v>6</v>
      </c>
      <c r="C60" s="327">
        <v>184.34215</v>
      </c>
      <c r="D60" s="327">
        <v>2.711681576327905</v>
      </c>
      <c r="E60" s="331">
        <v>10.270025015941542</v>
      </c>
      <c r="F60" s="327">
        <v>188.86238</v>
      </c>
      <c r="G60" s="327">
        <v>2.6059831040727346</v>
      </c>
      <c r="H60" s="329">
        <v>11.125783080921451</v>
      </c>
      <c r="I60" s="327">
        <v>188.84354</v>
      </c>
      <c r="J60" s="327">
        <v>3.788460614710303</v>
      </c>
      <c r="K60" s="330">
        <v>11.393453840182517</v>
      </c>
      <c r="L60" s="327">
        <v>189.38904</v>
      </c>
      <c r="M60" s="327">
        <v>1.1894076662945565</v>
      </c>
      <c r="N60" s="331">
        <v>10.960951671189733</v>
      </c>
      <c r="O60" s="327">
        <v>176.08391</v>
      </c>
      <c r="P60" s="327">
        <v>2.978496815182325</v>
      </c>
      <c r="Q60" s="331">
        <v>8.623501586627896</v>
      </c>
    </row>
    <row r="61" spans="2:17" s="308" customFormat="1" ht="25.5">
      <c r="B61" s="334" t="s">
        <v>7</v>
      </c>
      <c r="C61" s="327">
        <v>188.39954</v>
      </c>
      <c r="D61" s="327">
        <v>2.2010104579989047</v>
      </c>
      <c r="E61" s="331">
        <v>11.653964318055742</v>
      </c>
      <c r="F61" s="327">
        <v>194.29027</v>
      </c>
      <c r="G61" s="327">
        <v>2.8739921629707226</v>
      </c>
      <c r="H61" s="329">
        <v>12.810903084020168</v>
      </c>
      <c r="I61" s="327">
        <v>194.71681</v>
      </c>
      <c r="J61" s="327">
        <v>3.110124921403184</v>
      </c>
      <c r="K61" s="330">
        <v>15.842804117627125</v>
      </c>
      <c r="L61" s="327">
        <v>194.28256</v>
      </c>
      <c r="M61" s="327">
        <v>2.583845400979911</v>
      </c>
      <c r="N61" s="331">
        <v>9.058726912754707</v>
      </c>
      <c r="O61" s="327">
        <v>176.97916</v>
      </c>
      <c r="P61" s="327">
        <v>0.5084223765817057</v>
      </c>
      <c r="Q61" s="331">
        <v>9.03042060511001</v>
      </c>
    </row>
    <row r="62" spans="2:17" s="308" customFormat="1" ht="25.5">
      <c r="B62" s="334" t="s">
        <v>8</v>
      </c>
      <c r="C62" s="327">
        <v>192.30251</v>
      </c>
      <c r="D62" s="327">
        <v>2.071645185545563</v>
      </c>
      <c r="E62" s="331">
        <v>11.01634337836279</v>
      </c>
      <c r="F62" s="327">
        <v>195.27981</v>
      </c>
      <c r="G62" s="327">
        <v>0.5093101162502762</v>
      </c>
      <c r="H62" s="329">
        <v>7.9012013468876745</v>
      </c>
      <c r="I62" s="327">
        <v>193.34634</v>
      </c>
      <c r="J62" s="327">
        <v>-0.7038272658636942</v>
      </c>
      <c r="K62" s="330">
        <v>7.649608506567944</v>
      </c>
      <c r="L62" s="327">
        <v>198.19174</v>
      </c>
      <c r="M62" s="327">
        <v>2.012110608384006</v>
      </c>
      <c r="N62" s="331">
        <v>8.277356742321956</v>
      </c>
      <c r="O62" s="327">
        <v>187.75641</v>
      </c>
      <c r="P62" s="327">
        <v>6.089558793249992</v>
      </c>
      <c r="Q62" s="331">
        <v>18.293587414874054</v>
      </c>
    </row>
    <row r="63" spans="2:17" s="308" customFormat="1" ht="25.5">
      <c r="B63" s="334" t="s">
        <v>9</v>
      </c>
      <c r="C63" s="327">
        <v>189.35384</v>
      </c>
      <c r="D63" s="327">
        <v>-1.5333497207082871</v>
      </c>
      <c r="E63" s="331">
        <v>5.5040929018943245</v>
      </c>
      <c r="F63" s="327">
        <v>191.33698</v>
      </c>
      <c r="G63" s="327">
        <v>-2.019066896879906</v>
      </c>
      <c r="H63" s="329">
        <v>3.9503946580801568</v>
      </c>
      <c r="I63" s="327">
        <v>188.53917</v>
      </c>
      <c r="J63" s="327">
        <v>-2.486299973405224</v>
      </c>
      <c r="K63" s="330">
        <v>3.621178780461179</v>
      </c>
      <c r="L63" s="327">
        <v>195.29977</v>
      </c>
      <c r="M63" s="327">
        <v>-1.459177864829286</v>
      </c>
      <c r="N63" s="331">
        <v>4.347474614494914</v>
      </c>
      <c r="O63" s="327">
        <v>187.10461</v>
      </c>
      <c r="P63" s="327">
        <v>-0.34715192946008244</v>
      </c>
      <c r="Q63" s="331">
        <v>9.423691721696386</v>
      </c>
    </row>
    <row r="64" spans="3:17" s="308" customFormat="1" ht="25.5">
      <c r="C64" s="335"/>
      <c r="E64" s="333"/>
      <c r="O64" s="335"/>
      <c r="Q64" s="331"/>
    </row>
    <row r="65" spans="1:17" s="308" customFormat="1" ht="25.5">
      <c r="A65" s="336" t="s">
        <v>117</v>
      </c>
      <c r="B65" s="366" t="s">
        <v>6</v>
      </c>
      <c r="C65" s="26">
        <v>181.1971</v>
      </c>
      <c r="D65" s="367">
        <v>-4.307670760730275</v>
      </c>
      <c r="E65" s="368">
        <v>-1.7060938043740919</v>
      </c>
      <c r="F65" s="26">
        <v>184.6319</v>
      </c>
      <c r="G65" s="367">
        <v>-3.5043304226919503</v>
      </c>
      <c r="H65" s="369">
        <v>-2.239980243815637</v>
      </c>
      <c r="I65" s="26">
        <v>180.3836</v>
      </c>
      <c r="J65" s="367">
        <v>-4.325663468233159</v>
      </c>
      <c r="K65" s="370">
        <v>-4.479867301788559</v>
      </c>
      <c r="L65" s="26">
        <v>190.2251</v>
      </c>
      <c r="M65" s="367">
        <v>-2.5984003975017487</v>
      </c>
      <c r="N65" s="368">
        <v>0.441451099810223</v>
      </c>
      <c r="O65" s="26">
        <v>175.462</v>
      </c>
      <c r="P65" s="367">
        <v>-6.222513705033776</v>
      </c>
      <c r="Q65" s="368">
        <v>-0.35318956740569263</v>
      </c>
    </row>
    <row r="66" spans="2:17" s="308" customFormat="1" ht="25.5">
      <c r="B66" s="334" t="s">
        <v>7</v>
      </c>
      <c r="C66" s="327">
        <v>177.2524</v>
      </c>
      <c r="D66" s="327">
        <v>-2.177021596924021</v>
      </c>
      <c r="E66" s="331">
        <v>-5.916755423075884</v>
      </c>
      <c r="F66" s="327">
        <v>177.077</v>
      </c>
      <c r="G66" s="327">
        <v>-4.091871448000049</v>
      </c>
      <c r="H66" s="329">
        <v>-8.859563579792223</v>
      </c>
      <c r="I66" s="327">
        <v>170.4038</v>
      </c>
      <c r="J66" s="327">
        <v>-5.5325428697509125</v>
      </c>
      <c r="K66" s="330">
        <v>-12.486343628986134</v>
      </c>
      <c r="L66" s="327">
        <v>185.4593</v>
      </c>
      <c r="M66" s="327">
        <v>-2.5053476118556404</v>
      </c>
      <c r="N66" s="331">
        <v>-4.541457555428536</v>
      </c>
      <c r="O66" s="327">
        <v>180.9563</v>
      </c>
      <c r="P66" s="327">
        <v>3.1313332801404385</v>
      </c>
      <c r="Q66" s="331">
        <v>2.2472363412731795</v>
      </c>
    </row>
    <row r="67" spans="2:17" s="308" customFormat="1" ht="30">
      <c r="B67" s="366" t="s">
        <v>121</v>
      </c>
      <c r="C67" s="26">
        <v>165.51921</v>
      </c>
      <c r="D67" s="367">
        <v>-6.6194815979924755</v>
      </c>
      <c r="E67" s="368">
        <v>-13.92769132342579</v>
      </c>
      <c r="F67" s="26">
        <v>163.85492</v>
      </c>
      <c r="G67" s="367">
        <v>-7.466853402756996</v>
      </c>
      <c r="H67" s="369">
        <v>-16.09223708277881</v>
      </c>
      <c r="I67" s="26">
        <v>155.7578</v>
      </c>
      <c r="J67" s="367">
        <v>-8.594878752703863</v>
      </c>
      <c r="K67" s="369">
        <v>-19.441040363112123</v>
      </c>
      <c r="L67" s="26">
        <v>173.83036</v>
      </c>
      <c r="M67" s="367">
        <v>-6.270346108283604</v>
      </c>
      <c r="N67" s="368">
        <v>-12.29182406895464</v>
      </c>
      <c r="O67" s="26">
        <v>173.26858</v>
      </c>
      <c r="P67" s="367">
        <v>-4.248384831033803</v>
      </c>
      <c r="Q67" s="368">
        <v>-7.7162904851024905</v>
      </c>
    </row>
    <row r="68" spans="2:17" s="308" customFormat="1" ht="30">
      <c r="B68" s="366" t="s">
        <v>120</v>
      </c>
      <c r="C68" s="26">
        <v>162.06818</v>
      </c>
      <c r="D68" s="367">
        <v>-2.0849724935250578</v>
      </c>
      <c r="E68" s="368">
        <v>-14.409879408835849</v>
      </c>
      <c r="F68" s="26">
        <v>159.28176</v>
      </c>
      <c r="G68" s="367">
        <v>-2.790981192386539</v>
      </c>
      <c r="H68" s="369">
        <v>-16.753279998461366</v>
      </c>
      <c r="I68" s="26">
        <v>153.12077</v>
      </c>
      <c r="J68" s="367">
        <v>-1.6930323874631057</v>
      </c>
      <c r="K68" s="369">
        <v>-18.78569848376867</v>
      </c>
      <c r="L68" s="26">
        <v>167.00448</v>
      </c>
      <c r="M68" s="367">
        <v>-3.9267478937511413</v>
      </c>
      <c r="N68" s="368">
        <v>-14.488132781723195</v>
      </c>
      <c r="O68" s="26">
        <v>172.96374</v>
      </c>
      <c r="P68" s="367">
        <v>-0.17593495600874576</v>
      </c>
      <c r="Q68" s="368">
        <v>-7.557734681149768</v>
      </c>
    </row>
    <row r="69" spans="1:17" s="308" customFormat="1" ht="14.25" customHeight="1" thickBot="1">
      <c r="A69" s="338"/>
      <c r="B69" s="339"/>
      <c r="C69" s="340"/>
      <c r="D69" s="341"/>
      <c r="E69" s="342"/>
      <c r="F69" s="340"/>
      <c r="G69" s="341"/>
      <c r="H69" s="342"/>
      <c r="I69" s="341"/>
      <c r="J69" s="341"/>
      <c r="K69" s="342"/>
      <c r="L69" s="341"/>
      <c r="M69" s="341"/>
      <c r="N69" s="343"/>
      <c r="O69" s="340"/>
      <c r="P69" s="341"/>
      <c r="Q69" s="343"/>
    </row>
    <row r="70" spans="1:17" ht="17.25" customHeight="1">
      <c r="A70" s="344"/>
      <c r="B70" s="304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6"/>
      <c r="O70" s="305"/>
      <c r="P70" s="305"/>
      <c r="Q70" s="306"/>
    </row>
    <row r="71" spans="1:17" ht="17.25" customHeight="1">
      <c r="A71" s="294"/>
      <c r="B71" s="294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</row>
    <row r="72" spans="1:17" ht="30.75">
      <c r="A72" s="381" t="s">
        <v>23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</row>
    <row r="73" spans="1:17" ht="26.25" customHeight="1" thickBot="1">
      <c r="A73" s="345"/>
      <c r="B73" s="345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</row>
    <row r="74" spans="1:17" ht="47.25" customHeight="1">
      <c r="A74" s="345"/>
      <c r="B74" s="345"/>
      <c r="C74" s="396" t="s">
        <v>63</v>
      </c>
      <c r="D74" s="397"/>
      <c r="E74" s="398"/>
      <c r="F74" s="384" t="s">
        <v>97</v>
      </c>
      <c r="G74" s="385"/>
      <c r="H74" s="392"/>
      <c r="I74" s="382" t="s">
        <v>64</v>
      </c>
      <c r="J74" s="382"/>
      <c r="K74" s="382"/>
      <c r="L74" s="382"/>
      <c r="M74" s="382"/>
      <c r="N74" s="383"/>
      <c r="O74" s="384" t="s">
        <v>98</v>
      </c>
      <c r="P74" s="385"/>
      <c r="Q74" s="386"/>
    </row>
    <row r="75" spans="1:17" s="308" customFormat="1" ht="39.75" customHeight="1" thickBot="1">
      <c r="A75" s="307"/>
      <c r="B75" s="307"/>
      <c r="C75" s="399"/>
      <c r="D75" s="400"/>
      <c r="E75" s="401"/>
      <c r="F75" s="410"/>
      <c r="G75" s="411"/>
      <c r="H75" s="393"/>
      <c r="I75" s="394" t="s">
        <v>61</v>
      </c>
      <c r="J75" s="394"/>
      <c r="K75" s="395"/>
      <c r="L75" s="402" t="s">
        <v>62</v>
      </c>
      <c r="M75" s="394"/>
      <c r="N75" s="403"/>
      <c r="O75" s="387"/>
      <c r="P75" s="388"/>
      <c r="Q75" s="389"/>
    </row>
    <row r="76" spans="1:17" ht="83.25" customHeight="1">
      <c r="A76" s="407" t="s">
        <v>5</v>
      </c>
      <c r="B76" s="408"/>
      <c r="C76" s="390" t="s">
        <v>24</v>
      </c>
      <c r="D76" s="409"/>
      <c r="E76" s="372" t="s">
        <v>29</v>
      </c>
      <c r="F76" s="390" t="s">
        <v>24</v>
      </c>
      <c r="G76" s="391"/>
      <c r="H76" s="373" t="s">
        <v>29</v>
      </c>
      <c r="I76" s="404" t="s">
        <v>24</v>
      </c>
      <c r="J76" s="391"/>
      <c r="K76" s="373" t="s">
        <v>29</v>
      </c>
      <c r="L76" s="404" t="s">
        <v>24</v>
      </c>
      <c r="M76" s="391"/>
      <c r="N76" s="372" t="s">
        <v>29</v>
      </c>
      <c r="O76" s="390" t="s">
        <v>24</v>
      </c>
      <c r="P76" s="391"/>
      <c r="Q76" s="372" t="s">
        <v>29</v>
      </c>
    </row>
    <row r="77" spans="1:17" ht="24.75" customHeight="1">
      <c r="A77" s="414">
        <v>2014</v>
      </c>
      <c r="B77" s="415"/>
      <c r="C77" s="419">
        <v>94.87780925</v>
      </c>
      <c r="D77" s="417"/>
      <c r="E77" s="347">
        <v>4.382694375491724</v>
      </c>
      <c r="F77" s="419">
        <v>96.20330625</v>
      </c>
      <c r="G77" s="417"/>
      <c r="H77" s="348">
        <v>5.127987478047828</v>
      </c>
      <c r="I77" s="416">
        <v>95.81218249999999</v>
      </c>
      <c r="J77" s="417"/>
      <c r="K77" s="348">
        <v>5.7637300976940935</v>
      </c>
      <c r="L77" s="418">
        <v>96.728116</v>
      </c>
      <c r="M77" s="417"/>
      <c r="N77" s="347">
        <v>4.300380746666434</v>
      </c>
      <c r="O77" s="419">
        <v>92.42769775</v>
      </c>
      <c r="P77" s="417"/>
      <c r="Q77" s="347">
        <v>2.616189305572391</v>
      </c>
    </row>
    <row r="78" spans="1:17" s="308" customFormat="1" ht="24.75" customHeight="1">
      <c r="A78" s="376">
        <v>2015</v>
      </c>
      <c r="B78" s="377"/>
      <c r="C78" s="405">
        <v>100.0000005</v>
      </c>
      <c r="D78" s="406"/>
      <c r="E78" s="347">
        <v>5.398724201676259</v>
      </c>
      <c r="F78" s="405">
        <v>99.99999925</v>
      </c>
      <c r="G78" s="406"/>
      <c r="H78" s="348">
        <v>3.9465306838142027</v>
      </c>
      <c r="I78" s="413">
        <v>100.00000125</v>
      </c>
      <c r="J78" s="406"/>
      <c r="K78" s="348">
        <v>4.37086249444323</v>
      </c>
      <c r="L78" s="412">
        <v>99.999999</v>
      </c>
      <c r="M78" s="406"/>
      <c r="N78" s="347">
        <v>3.382556318992087</v>
      </c>
      <c r="O78" s="405">
        <v>99.99999975</v>
      </c>
      <c r="P78" s="406"/>
      <c r="Q78" s="347">
        <v>8.192676204574198</v>
      </c>
    </row>
    <row r="79" spans="1:17" s="308" customFormat="1" ht="24.75" customHeight="1">
      <c r="A79" s="376">
        <v>2016</v>
      </c>
      <c r="B79" s="377"/>
      <c r="C79" s="405">
        <v>106.00606499999999</v>
      </c>
      <c r="D79" s="406"/>
      <c r="E79" s="347">
        <v>6.006064469969672</v>
      </c>
      <c r="F79" s="405">
        <v>106.2082775</v>
      </c>
      <c r="G79" s="406"/>
      <c r="H79" s="348">
        <v>6.208278296562071</v>
      </c>
      <c r="I79" s="413">
        <v>106.022595</v>
      </c>
      <c r="J79" s="406"/>
      <c r="K79" s="348">
        <v>6.022593674717584</v>
      </c>
      <c r="L79" s="412">
        <v>106.46667999999998</v>
      </c>
      <c r="M79" s="406"/>
      <c r="N79" s="347">
        <v>6.466681064666787</v>
      </c>
      <c r="O79" s="405">
        <v>105.6075925</v>
      </c>
      <c r="P79" s="406"/>
      <c r="Q79" s="347">
        <v>5.607592764018989</v>
      </c>
    </row>
    <row r="80" spans="1:18" s="317" customFormat="1" ht="24.75" customHeight="1">
      <c r="A80" s="376">
        <v>2017</v>
      </c>
      <c r="B80" s="377"/>
      <c r="C80" s="405">
        <v>111.9751175</v>
      </c>
      <c r="D80" s="406"/>
      <c r="E80" s="347">
        <v>5.63085942299621</v>
      </c>
      <c r="F80" s="405">
        <v>112.27823</v>
      </c>
      <c r="G80" s="406"/>
      <c r="H80" s="348">
        <v>5.715140705487869</v>
      </c>
      <c r="I80" s="413">
        <v>112.093295</v>
      </c>
      <c r="J80" s="406"/>
      <c r="K80" s="348">
        <v>5.725854946297076</v>
      </c>
      <c r="L80" s="412">
        <v>112.56615250000002</v>
      </c>
      <c r="M80" s="406"/>
      <c r="N80" s="347">
        <v>5.728996621290378</v>
      </c>
      <c r="O80" s="405">
        <v>111.3766</v>
      </c>
      <c r="P80" s="406"/>
      <c r="Q80" s="347">
        <v>5.462682524459581</v>
      </c>
      <c r="R80" s="308"/>
    </row>
    <row r="81" spans="1:18" s="317" customFormat="1" ht="24.75" customHeight="1">
      <c r="A81" s="376">
        <v>2018</v>
      </c>
      <c r="B81" s="377"/>
      <c r="C81" s="405">
        <v>119.8616575</v>
      </c>
      <c r="D81" s="406"/>
      <c r="E81" s="347">
        <v>7.043118307064972</v>
      </c>
      <c r="F81" s="405">
        <v>120.98336</v>
      </c>
      <c r="G81" s="406"/>
      <c r="H81" s="348">
        <v>7.75317708517494</v>
      </c>
      <c r="I81" s="413">
        <v>120.18959</v>
      </c>
      <c r="J81" s="406"/>
      <c r="K81" s="348">
        <v>7.222818278292209</v>
      </c>
      <c r="L81" s="412">
        <v>122.1536925</v>
      </c>
      <c r="M81" s="406"/>
      <c r="N81" s="347">
        <v>8.51724944583141</v>
      </c>
      <c r="O81" s="405">
        <v>117.65071</v>
      </c>
      <c r="P81" s="406"/>
      <c r="Q81" s="347">
        <v>5.633238938879458</v>
      </c>
      <c r="R81" s="308"/>
    </row>
    <row r="82" spans="1:17" s="308" customFormat="1" ht="24.75" customHeight="1">
      <c r="A82" s="376">
        <v>2019</v>
      </c>
      <c r="B82" s="377"/>
      <c r="C82" s="405">
        <v>131.98654499999998</v>
      </c>
      <c r="D82" s="406"/>
      <c r="E82" s="347">
        <v>10.115734883776312</v>
      </c>
      <c r="F82" s="405">
        <v>134.1204725</v>
      </c>
      <c r="G82" s="406"/>
      <c r="H82" s="348">
        <v>10.85861105196615</v>
      </c>
      <c r="I82" s="413">
        <v>133.47143499999999</v>
      </c>
      <c r="J82" s="406"/>
      <c r="K82" s="348">
        <v>11.050744910603314</v>
      </c>
      <c r="L82" s="412">
        <v>135.048745</v>
      </c>
      <c r="M82" s="406"/>
      <c r="N82" s="347">
        <v>10.55641645871654</v>
      </c>
      <c r="O82" s="405">
        <v>127.689435</v>
      </c>
      <c r="P82" s="406"/>
      <c r="Q82" s="347">
        <v>8.532651439162578</v>
      </c>
    </row>
    <row r="83" spans="1:17" s="308" customFormat="1" ht="24.75" customHeight="1">
      <c r="A83" s="376" t="s">
        <v>109</v>
      </c>
      <c r="B83" s="377"/>
      <c r="C83" s="405">
        <v>151.114435</v>
      </c>
      <c r="D83" s="406"/>
      <c r="E83" s="347">
        <v>14.492302984368607</v>
      </c>
      <c r="F83" s="405">
        <v>153.81816249999997</v>
      </c>
      <c r="G83" s="406"/>
      <c r="H83" s="348">
        <v>14.686564722622776</v>
      </c>
      <c r="I83" s="413">
        <v>151.5434925</v>
      </c>
      <c r="J83" s="406"/>
      <c r="K83" s="348">
        <v>13.540018881193589</v>
      </c>
      <c r="L83" s="412">
        <v>157.06027</v>
      </c>
      <c r="M83" s="406"/>
      <c r="N83" s="347">
        <v>16.298948205701592</v>
      </c>
      <c r="O83" s="405">
        <v>146.1700675</v>
      </c>
      <c r="P83" s="406"/>
      <c r="Q83" s="347">
        <v>14.473110089335094</v>
      </c>
    </row>
    <row r="84" spans="1:17" s="308" customFormat="1" ht="24.75" customHeight="1">
      <c r="A84" s="376">
        <v>2021</v>
      </c>
      <c r="B84" s="377"/>
      <c r="C84" s="405">
        <v>172.15098749999999</v>
      </c>
      <c r="D84" s="406"/>
      <c r="E84" s="347">
        <v>13.901875092210744</v>
      </c>
      <c r="F84" s="405">
        <v>176.806515</v>
      </c>
      <c r="G84" s="406"/>
      <c r="H84" s="348">
        <v>14.916939668941922</v>
      </c>
      <c r="I84" s="413">
        <v>174.79325500000002</v>
      </c>
      <c r="J84" s="406"/>
      <c r="K84" s="348">
        <v>15.292693943951434</v>
      </c>
      <c r="L84" s="412">
        <v>179.7573525</v>
      </c>
      <c r="M84" s="406"/>
      <c r="N84" s="347">
        <v>14.451812033686167</v>
      </c>
      <c r="O84" s="405">
        <v>163.5343375</v>
      </c>
      <c r="P84" s="406"/>
      <c r="Q84" s="347">
        <v>11.878548595457133</v>
      </c>
    </row>
    <row r="85" spans="1:17" s="308" customFormat="1" ht="24.75" customHeight="1">
      <c r="A85" s="376">
        <v>2022</v>
      </c>
      <c r="B85" s="377"/>
      <c r="C85" s="405">
        <v>188.59951</v>
      </c>
      <c r="D85" s="406"/>
      <c r="E85" s="347">
        <v>9.554707027167069</v>
      </c>
      <c r="F85" s="405">
        <v>192.44236</v>
      </c>
      <c r="G85" s="406"/>
      <c r="H85" s="348">
        <v>8.843477854874322</v>
      </c>
      <c r="I85" s="413">
        <v>191.361465</v>
      </c>
      <c r="J85" s="406"/>
      <c r="K85" s="348">
        <v>9.4787467628542</v>
      </c>
      <c r="L85" s="412">
        <v>194.2907775</v>
      </c>
      <c r="M85" s="406"/>
      <c r="N85" s="347">
        <v>8.085023949159464</v>
      </c>
      <c r="O85" s="405">
        <v>181.9810225</v>
      </c>
      <c r="P85" s="406"/>
      <c r="Q85" s="347">
        <v>11.280007172805526</v>
      </c>
    </row>
    <row r="86" spans="1:17" s="308" customFormat="1" ht="24.75" customHeight="1" thickBot="1">
      <c r="A86" s="420">
        <v>2023</v>
      </c>
      <c r="B86" s="421"/>
      <c r="C86" s="422">
        <v>171.5092225</v>
      </c>
      <c r="D86" s="423"/>
      <c r="E86" s="349">
        <v>-9.0616818145498</v>
      </c>
      <c r="F86" s="422">
        <v>171.21139499999998</v>
      </c>
      <c r="G86" s="423"/>
      <c r="H86" s="350">
        <v>-11.032376135898573</v>
      </c>
      <c r="I86" s="424">
        <v>164.9164925</v>
      </c>
      <c r="J86" s="423"/>
      <c r="K86" s="350">
        <v>-13.819382340117443</v>
      </c>
      <c r="L86" s="425">
        <v>179.12981000000002</v>
      </c>
      <c r="M86" s="423"/>
      <c r="N86" s="349">
        <v>-7.803235796922976</v>
      </c>
      <c r="O86" s="422">
        <v>175.662655</v>
      </c>
      <c r="P86" s="423"/>
      <c r="Q86" s="349">
        <v>-3.4719925260338584</v>
      </c>
    </row>
    <row r="87" spans="1:17" ht="25.5" customHeight="1">
      <c r="A87" s="351">
        <v>1</v>
      </c>
      <c r="B87" s="352" t="s">
        <v>108</v>
      </c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</row>
    <row r="88" spans="1:17" ht="25.5">
      <c r="A88" s="351"/>
      <c r="B88" s="352" t="s">
        <v>65</v>
      </c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</row>
    <row r="89" spans="1:17" ht="27">
      <c r="A89" s="355">
        <v>2</v>
      </c>
      <c r="B89" s="356" t="s">
        <v>99</v>
      </c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</row>
    <row r="90" spans="1:17" ht="23.25">
      <c r="A90" s="358">
        <v>3</v>
      </c>
      <c r="B90" s="356" t="s">
        <v>88</v>
      </c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</row>
    <row r="91" spans="1:17" ht="25.5">
      <c r="A91" s="359">
        <v>4</v>
      </c>
      <c r="B91" s="356" t="s">
        <v>89</v>
      </c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06"/>
    </row>
    <row r="92" spans="1:17" ht="25.5">
      <c r="A92" s="359"/>
      <c r="B92" s="356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06"/>
    </row>
    <row r="93" spans="1:17" ht="24.75">
      <c r="A93" s="360"/>
      <c r="B93" s="361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62"/>
    </row>
    <row r="94" spans="4:5" ht="21" customHeight="1">
      <c r="D94" s="364"/>
      <c r="E94" s="364"/>
    </row>
    <row r="95" spans="4:17" ht="24.75">
      <c r="D95" s="364"/>
      <c r="E95" s="364"/>
      <c r="N95" s="296"/>
      <c r="Q95" s="362"/>
    </row>
    <row r="96" spans="4:5" ht="24.75">
      <c r="D96" s="364"/>
      <c r="E96" s="364"/>
    </row>
    <row r="97" spans="3:17" s="365" customFormat="1" ht="24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</row>
    <row r="98" spans="1:5" ht="25.5">
      <c r="A98" s="365"/>
      <c r="B98" s="308"/>
      <c r="C98" s="327"/>
      <c r="D98" s="327"/>
      <c r="E98" s="364"/>
    </row>
    <row r="99" spans="1:5" ht="25.5">
      <c r="A99" s="365"/>
      <c r="B99" s="308"/>
      <c r="C99" s="327"/>
      <c r="D99" s="327"/>
      <c r="E99" s="364"/>
    </row>
    <row r="100" spans="1:5" ht="25.5">
      <c r="A100" s="365"/>
      <c r="B100" s="308"/>
      <c r="C100" s="327"/>
      <c r="D100" s="327"/>
      <c r="E100" s="364"/>
    </row>
    <row r="101" spans="1:5" ht="25.5">
      <c r="A101" s="365"/>
      <c r="B101" s="308"/>
      <c r="C101" s="327"/>
      <c r="D101" s="327"/>
      <c r="E101" s="364"/>
    </row>
    <row r="102" spans="1:5" ht="25.5">
      <c r="A102" s="365"/>
      <c r="B102" s="308"/>
      <c r="C102" s="327"/>
      <c r="D102" s="327"/>
      <c r="E102" s="364"/>
    </row>
    <row r="103" spans="1:5" ht="25.5">
      <c r="A103" s="365"/>
      <c r="B103" s="308"/>
      <c r="C103" s="327"/>
      <c r="D103" s="327"/>
      <c r="E103" s="364"/>
    </row>
    <row r="104" spans="1:5" ht="25.5">
      <c r="A104" s="365"/>
      <c r="B104" s="308"/>
      <c r="C104" s="327"/>
      <c r="D104" s="327"/>
      <c r="E104" s="364"/>
    </row>
    <row r="105" spans="1:4" ht="25.5">
      <c r="A105" s="365"/>
      <c r="B105" s="308"/>
      <c r="C105" s="327"/>
      <c r="D105" s="327"/>
    </row>
    <row r="106" spans="1:4" ht="25.5">
      <c r="A106" s="365"/>
      <c r="B106" s="308"/>
      <c r="C106" s="327"/>
      <c r="D106" s="327"/>
    </row>
    <row r="107" spans="1:4" ht="25.5">
      <c r="A107" s="365"/>
      <c r="B107" s="308"/>
      <c r="C107" s="327"/>
      <c r="D107" s="327"/>
    </row>
    <row r="108" spans="1:4" ht="25.5">
      <c r="A108" s="365"/>
      <c r="B108" s="308"/>
      <c r="C108" s="327"/>
      <c r="D108" s="327"/>
    </row>
    <row r="109" spans="1:4" ht="25.5">
      <c r="A109" s="365"/>
      <c r="B109" s="308"/>
      <c r="C109" s="327"/>
      <c r="D109" s="327"/>
    </row>
    <row r="110" spans="1:17" ht="25.5">
      <c r="A110" s="365"/>
      <c r="B110" s="308"/>
      <c r="C110" s="327"/>
      <c r="D110" s="327"/>
      <c r="N110" s="296"/>
      <c r="Q110" s="296"/>
    </row>
    <row r="111" spans="1:17" ht="25.5">
      <c r="A111" s="365"/>
      <c r="B111" s="308"/>
      <c r="C111" s="327"/>
      <c r="D111" s="327"/>
      <c r="N111" s="296"/>
      <c r="Q111" s="296"/>
    </row>
  </sheetData>
  <sheetProtection/>
  <mergeCells count="83">
    <mergeCell ref="A86:B86"/>
    <mergeCell ref="C86:D86"/>
    <mergeCell ref="F86:G86"/>
    <mergeCell ref="I86:J86"/>
    <mergeCell ref="L86:M86"/>
    <mergeCell ref="O86:P86"/>
    <mergeCell ref="O83:P83"/>
    <mergeCell ref="C84:D84"/>
    <mergeCell ref="F84:G84"/>
    <mergeCell ref="I84:J84"/>
    <mergeCell ref="L84:M84"/>
    <mergeCell ref="O84:P84"/>
    <mergeCell ref="O79:P79"/>
    <mergeCell ref="O78:P78"/>
    <mergeCell ref="O77:P77"/>
    <mergeCell ref="O80:P80"/>
    <mergeCell ref="L80:M80"/>
    <mergeCell ref="I85:J85"/>
    <mergeCell ref="L85:M85"/>
    <mergeCell ref="O85:P85"/>
    <mergeCell ref="I83:J83"/>
    <mergeCell ref="L83:M83"/>
    <mergeCell ref="F79:G79"/>
    <mergeCell ref="C77:D77"/>
    <mergeCell ref="F78:G78"/>
    <mergeCell ref="F77:G77"/>
    <mergeCell ref="A85:B85"/>
    <mergeCell ref="C85:D85"/>
    <mergeCell ref="F85:G85"/>
    <mergeCell ref="C83:D83"/>
    <mergeCell ref="F83:G83"/>
    <mergeCell ref="C82:D82"/>
    <mergeCell ref="C78:D78"/>
    <mergeCell ref="O82:P82"/>
    <mergeCell ref="F82:G82"/>
    <mergeCell ref="O81:P81"/>
    <mergeCell ref="A77:B77"/>
    <mergeCell ref="I77:J77"/>
    <mergeCell ref="L82:M82"/>
    <mergeCell ref="L77:M77"/>
    <mergeCell ref="L79:M79"/>
    <mergeCell ref="L81:M81"/>
    <mergeCell ref="I82:J82"/>
    <mergeCell ref="I81:J81"/>
    <mergeCell ref="I80:J80"/>
    <mergeCell ref="C80:D80"/>
    <mergeCell ref="F80:G80"/>
    <mergeCell ref="C81:D81"/>
    <mergeCell ref="F81:G81"/>
    <mergeCell ref="C79:D79"/>
    <mergeCell ref="C74:E75"/>
    <mergeCell ref="A76:B76"/>
    <mergeCell ref="C76:D76"/>
    <mergeCell ref="F74:H75"/>
    <mergeCell ref="I74:N74"/>
    <mergeCell ref="I76:J76"/>
    <mergeCell ref="L78:M78"/>
    <mergeCell ref="I78:J78"/>
    <mergeCell ref="I79:J79"/>
    <mergeCell ref="O74:Q75"/>
    <mergeCell ref="O76:P76"/>
    <mergeCell ref="F21:H22"/>
    <mergeCell ref="I22:K22"/>
    <mergeCell ref="C21:E22"/>
    <mergeCell ref="L22:N22"/>
    <mergeCell ref="L75:N75"/>
    <mergeCell ref="L76:M76"/>
    <mergeCell ref="F76:G76"/>
    <mergeCell ref="I75:K75"/>
    <mergeCell ref="A11:Q12"/>
    <mergeCell ref="A14:Q15"/>
    <mergeCell ref="A17:Q17"/>
    <mergeCell ref="A19:Q19"/>
    <mergeCell ref="A72:Q72"/>
    <mergeCell ref="I21:N21"/>
    <mergeCell ref="O21:Q22"/>
    <mergeCell ref="A82:B82"/>
    <mergeCell ref="A81:B81"/>
    <mergeCell ref="A80:B80"/>
    <mergeCell ref="A79:B79"/>
    <mergeCell ref="A78:B78"/>
    <mergeCell ref="A84:B84"/>
    <mergeCell ref="A83:B83"/>
  </mergeCells>
  <printOptions horizontalCentered="1" verticalCentered="1"/>
  <pageMargins left="0.3937007874015748" right="0.3937007874015748" top="0.35433070866141736" bottom="0.35433070866141736" header="0.5118110236220472" footer="0.5118110236220472"/>
  <pageSetup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116"/>
  <sheetViews>
    <sheetView zoomScale="40" zoomScaleNormal="40" zoomScaleSheetLayoutView="40" zoomScalePageLayoutView="0" workbookViewId="0" topLeftCell="A34">
      <selection activeCell="A76" sqref="A76:K77"/>
    </sheetView>
  </sheetViews>
  <sheetFormatPr defaultColWidth="9.140625" defaultRowHeight="12.75"/>
  <cols>
    <col min="1" max="2" width="18.7109375" style="2" customWidth="1"/>
    <col min="3" max="11" width="18.7109375" style="1" customWidth="1"/>
    <col min="12" max="12" width="11.57421875" style="2" bestFit="1" customWidth="1"/>
    <col min="13" max="13" width="9.140625" style="2" customWidth="1"/>
    <col min="14" max="14" width="11.00390625" style="2" bestFit="1" customWidth="1"/>
    <col min="15" max="20" width="9.7109375" style="2" customWidth="1"/>
    <col min="21" max="21" width="16.140625" style="2" bestFit="1" customWidth="1"/>
    <col min="22" max="24" width="9.7109375" style="2" customWidth="1"/>
    <col min="25" max="16384" width="9.140625" style="2" customWidth="1"/>
  </cols>
  <sheetData>
    <row r="1" spans="1:11" ht="26.25" customHeight="1">
      <c r="A1" s="94"/>
      <c r="B1" s="94"/>
      <c r="C1" s="158"/>
      <c r="D1" s="158"/>
      <c r="E1" s="158"/>
      <c r="F1" s="158"/>
      <c r="G1" s="158"/>
      <c r="H1" s="158"/>
      <c r="I1" s="158"/>
      <c r="J1" s="158"/>
      <c r="K1" s="100" t="s">
        <v>125</v>
      </c>
    </row>
    <row r="2" spans="1:11" ht="26.25" customHeight="1">
      <c r="A2" s="94"/>
      <c r="B2" s="94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30" customHeight="1">
      <c r="A3" s="433" t="s">
        <v>76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26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6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s="3" customFormat="1" ht="26.25" customHeight="1">
      <c r="A6" s="108"/>
      <c r="B6" s="108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30" customHeight="1">
      <c r="A7" s="434" t="s">
        <v>26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 ht="26.2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26.2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26.25" customHeight="1">
      <c r="A10" s="94"/>
      <c r="B10" s="94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6" customFormat="1" ht="26.25" customHeight="1">
      <c r="A11" s="113"/>
      <c r="B11" s="113"/>
      <c r="C11" s="435" t="s">
        <v>0</v>
      </c>
      <c r="D11" s="428"/>
      <c r="E11" s="429"/>
      <c r="F11" s="428" t="s">
        <v>27</v>
      </c>
      <c r="G11" s="428"/>
      <c r="H11" s="429"/>
      <c r="I11" s="428" t="s">
        <v>100</v>
      </c>
      <c r="J11" s="428"/>
      <c r="K11" s="429"/>
    </row>
    <row r="12" spans="1:11" s="7" customFormat="1" ht="66">
      <c r="A12" s="162" t="s">
        <v>5</v>
      </c>
      <c r="B12" s="162" t="s">
        <v>3</v>
      </c>
      <c r="C12" s="163" t="s">
        <v>4</v>
      </c>
      <c r="D12" s="164" t="s">
        <v>21</v>
      </c>
      <c r="E12" s="164" t="s">
        <v>19</v>
      </c>
      <c r="F12" s="163" t="s">
        <v>4</v>
      </c>
      <c r="G12" s="164" t="s">
        <v>21</v>
      </c>
      <c r="H12" s="164" t="s">
        <v>19</v>
      </c>
      <c r="I12" s="163" t="s">
        <v>4</v>
      </c>
      <c r="J12" s="164" t="s">
        <v>21</v>
      </c>
      <c r="K12" s="164" t="s">
        <v>19</v>
      </c>
    </row>
    <row r="13" spans="1:11" ht="15.75" customHeight="1">
      <c r="A13" s="165"/>
      <c r="B13" s="166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23" s="6" customFormat="1" ht="26.25" customHeight="1">
      <c r="A14" s="169" t="s">
        <v>82</v>
      </c>
      <c r="B14" s="170" t="s">
        <v>6</v>
      </c>
      <c r="C14" s="171">
        <v>372549.4</v>
      </c>
      <c r="D14" s="172">
        <v>80.00223</v>
      </c>
      <c r="E14" s="173">
        <v>4712.887</v>
      </c>
      <c r="F14" s="171">
        <v>343605.9</v>
      </c>
      <c r="G14" s="172">
        <v>80.58211</v>
      </c>
      <c r="H14" s="173">
        <v>4350.714</v>
      </c>
      <c r="I14" s="171">
        <v>420148.8</v>
      </c>
      <c r="J14" s="172">
        <v>79.04857</v>
      </c>
      <c r="K14" s="173">
        <v>5308.502</v>
      </c>
      <c r="T14" s="43"/>
      <c r="U14" s="43"/>
      <c r="V14" s="43"/>
      <c r="W14" s="43"/>
    </row>
    <row r="15" spans="1:23" s="6" customFormat="1" ht="26.25" customHeight="1">
      <c r="A15" s="169"/>
      <c r="B15" s="170" t="s">
        <v>7</v>
      </c>
      <c r="C15" s="171">
        <v>398596.6</v>
      </c>
      <c r="D15" s="172">
        <v>83.87788</v>
      </c>
      <c r="E15" s="173">
        <v>4791.503</v>
      </c>
      <c r="F15" s="171">
        <v>360042.1</v>
      </c>
      <c r="G15" s="172">
        <v>82.74346</v>
      </c>
      <c r="H15" s="173">
        <v>4434.207</v>
      </c>
      <c r="I15" s="171">
        <v>467722</v>
      </c>
      <c r="J15" s="172">
        <v>85.91179</v>
      </c>
      <c r="K15" s="173">
        <v>5432.108</v>
      </c>
      <c r="T15" s="43"/>
      <c r="U15" s="43"/>
      <c r="V15" s="43"/>
      <c r="W15" s="43"/>
    </row>
    <row r="16" spans="1:23" s="6" customFormat="1" ht="26.25" customHeight="1">
      <c r="A16" s="169"/>
      <c r="B16" s="170" t="s">
        <v>8</v>
      </c>
      <c r="C16" s="171">
        <v>404968</v>
      </c>
      <c r="D16" s="172">
        <v>83.14789</v>
      </c>
      <c r="E16" s="173">
        <v>4907.319</v>
      </c>
      <c r="F16" s="171">
        <v>362854.2</v>
      </c>
      <c r="G16" s="172">
        <v>81.15907</v>
      </c>
      <c r="H16" s="173">
        <v>4558.623</v>
      </c>
      <c r="I16" s="171">
        <v>479546.8</v>
      </c>
      <c r="J16" s="172">
        <v>86.66986</v>
      </c>
      <c r="K16" s="173">
        <v>5524.819</v>
      </c>
      <c r="T16" s="43"/>
      <c r="U16" s="43"/>
      <c r="V16" s="43"/>
      <c r="W16" s="43"/>
    </row>
    <row r="17" spans="1:23" s="6" customFormat="1" ht="26.25" customHeight="1">
      <c r="A17" s="293"/>
      <c r="B17" s="170" t="s">
        <v>9</v>
      </c>
      <c r="C17" s="171">
        <v>400702.3</v>
      </c>
      <c r="D17" s="172">
        <v>79.57228303</v>
      </c>
      <c r="E17" s="173">
        <v>5129.546066</v>
      </c>
      <c r="F17" s="171">
        <v>357480.7</v>
      </c>
      <c r="G17" s="172">
        <v>80.83337893</v>
      </c>
      <c r="H17" s="173">
        <v>4517.750985</v>
      </c>
      <c r="I17" s="171">
        <v>458357.3</v>
      </c>
      <c r="J17" s="172">
        <v>77.89005474</v>
      </c>
      <c r="K17" s="173">
        <v>5945.644978</v>
      </c>
      <c r="T17" s="43"/>
      <c r="U17" s="43"/>
      <c r="V17" s="43"/>
      <c r="W17" s="43"/>
    </row>
    <row r="18" spans="1:23" ht="26.25" customHeight="1">
      <c r="A18" s="293"/>
      <c r="B18" s="174"/>
      <c r="C18" s="171"/>
      <c r="D18" s="172"/>
      <c r="E18" s="172"/>
      <c r="F18" s="171"/>
      <c r="G18" s="172"/>
      <c r="H18" s="172"/>
      <c r="I18" s="171"/>
      <c r="J18" s="172"/>
      <c r="K18" s="173"/>
      <c r="T18" s="44"/>
      <c r="U18" s="44"/>
      <c r="V18" s="44"/>
      <c r="W18" s="44"/>
    </row>
    <row r="19" spans="1:23" s="6" customFormat="1" ht="26.25" customHeight="1">
      <c r="A19" s="169" t="s">
        <v>92</v>
      </c>
      <c r="B19" s="170" t="s">
        <v>6</v>
      </c>
      <c r="C19" s="171">
        <v>408358.4</v>
      </c>
      <c r="D19" s="172">
        <v>82.21943</v>
      </c>
      <c r="E19" s="173">
        <v>5057.421</v>
      </c>
      <c r="F19" s="171">
        <v>383501.6</v>
      </c>
      <c r="G19" s="172">
        <v>82.74431</v>
      </c>
      <c r="H19" s="173">
        <v>4736.422</v>
      </c>
      <c r="I19" s="171">
        <v>455275</v>
      </c>
      <c r="J19" s="172">
        <v>81.2287468</v>
      </c>
      <c r="K19" s="173">
        <v>5663.297249</v>
      </c>
      <c r="O19" s="2"/>
      <c r="P19" s="2"/>
      <c r="Q19" s="2"/>
      <c r="R19" s="2"/>
      <c r="T19" s="43"/>
      <c r="U19" s="43"/>
      <c r="V19" s="43"/>
      <c r="W19" s="43"/>
    </row>
    <row r="20" spans="1:23" s="6" customFormat="1" ht="26.25" customHeight="1">
      <c r="A20" s="293"/>
      <c r="B20" s="170" t="s">
        <v>7</v>
      </c>
      <c r="C20" s="171">
        <v>399991</v>
      </c>
      <c r="D20" s="172">
        <v>80.0627</v>
      </c>
      <c r="E20" s="173">
        <v>5068.722</v>
      </c>
      <c r="F20" s="171">
        <v>371437.3</v>
      </c>
      <c r="G20" s="172">
        <v>81.16395</v>
      </c>
      <c r="H20" s="173">
        <v>4635.918</v>
      </c>
      <c r="I20" s="171">
        <v>452156.2</v>
      </c>
      <c r="J20" s="172">
        <v>78.05082</v>
      </c>
      <c r="K20" s="173">
        <v>5859.422</v>
      </c>
      <c r="T20" s="43"/>
      <c r="U20" s="43"/>
      <c r="V20" s="43"/>
      <c r="W20" s="43"/>
    </row>
    <row r="21" spans="1:23" s="6" customFormat="1" ht="26.25" customHeight="1">
      <c r="A21" s="293"/>
      <c r="B21" s="170" t="s">
        <v>8</v>
      </c>
      <c r="C21" s="171">
        <v>414959.2</v>
      </c>
      <c r="D21" s="172">
        <v>80.15948</v>
      </c>
      <c r="E21" s="173">
        <v>5310.573</v>
      </c>
      <c r="F21" s="171">
        <v>394312.8</v>
      </c>
      <c r="G21" s="172">
        <v>82.50442</v>
      </c>
      <c r="H21" s="173">
        <v>4850.194</v>
      </c>
      <c r="I21" s="171">
        <v>454036.4</v>
      </c>
      <c r="J21" s="172">
        <v>75.72124</v>
      </c>
      <c r="K21" s="173">
        <v>6181.926</v>
      </c>
      <c r="T21" s="43"/>
      <c r="U21" s="43"/>
      <c r="V21" s="43"/>
      <c r="W21" s="43"/>
    </row>
    <row r="22" spans="1:23" s="6" customFormat="1" ht="26.25" customHeight="1">
      <c r="A22" s="293"/>
      <c r="B22" s="170" t="s">
        <v>9</v>
      </c>
      <c r="C22" s="171">
        <v>428684.3807</v>
      </c>
      <c r="D22" s="172">
        <v>79.54510025</v>
      </c>
      <c r="E22" s="173">
        <v>5548.626</v>
      </c>
      <c r="F22" s="171">
        <v>385331.3</v>
      </c>
      <c r="G22" s="172">
        <v>79.5451</v>
      </c>
      <c r="H22" s="173">
        <v>4947.41</v>
      </c>
      <c r="I22" s="171">
        <v>486152.4</v>
      </c>
      <c r="J22" s="172">
        <v>78.11751</v>
      </c>
      <c r="K22" s="173">
        <v>6345.586</v>
      </c>
      <c r="T22" s="43"/>
      <c r="U22" s="43"/>
      <c r="V22" s="43"/>
      <c r="W22" s="43"/>
    </row>
    <row r="23" spans="1:23" ht="26.25" customHeight="1">
      <c r="A23" s="293"/>
      <c r="B23" s="174"/>
      <c r="C23" s="171"/>
      <c r="D23" s="172"/>
      <c r="E23" s="172"/>
      <c r="F23" s="171"/>
      <c r="G23" s="172"/>
      <c r="H23" s="172"/>
      <c r="I23" s="171"/>
      <c r="J23" s="172"/>
      <c r="K23" s="173"/>
      <c r="T23" s="44"/>
      <c r="U23" s="44"/>
      <c r="V23" s="44"/>
      <c r="W23" s="44"/>
    </row>
    <row r="24" spans="1:23" s="6" customFormat="1" ht="26.25" customHeight="1">
      <c r="A24" s="169" t="s">
        <v>93</v>
      </c>
      <c r="B24" s="170" t="s">
        <v>6</v>
      </c>
      <c r="C24" s="171">
        <v>423037.4569</v>
      </c>
      <c r="D24" s="172">
        <v>80.40822259</v>
      </c>
      <c r="E24" s="173">
        <v>5368.388665</v>
      </c>
      <c r="F24" s="171">
        <v>381512.0865</v>
      </c>
      <c r="G24" s="172">
        <v>80.01094994</v>
      </c>
      <c r="H24" s="173">
        <v>4914.939002</v>
      </c>
      <c r="I24" s="171">
        <v>499151.0181</v>
      </c>
      <c r="J24" s="172">
        <v>81.1364</v>
      </c>
      <c r="K24" s="173">
        <v>6199.535223</v>
      </c>
      <c r="T24" s="43"/>
      <c r="U24" s="43"/>
      <c r="V24" s="43"/>
      <c r="W24" s="43"/>
    </row>
    <row r="25" spans="1:23" s="6" customFormat="1" ht="26.25" customHeight="1">
      <c r="A25" s="293"/>
      <c r="B25" s="170" t="s">
        <v>7</v>
      </c>
      <c r="C25" s="171">
        <v>448258.7288</v>
      </c>
      <c r="D25" s="172">
        <v>82.06745168</v>
      </c>
      <c r="E25" s="173">
        <v>5586.074156</v>
      </c>
      <c r="F25" s="171">
        <v>418680.8151</v>
      </c>
      <c r="G25" s="172">
        <v>83.3056621</v>
      </c>
      <c r="H25" s="173">
        <v>5078.155405</v>
      </c>
      <c r="I25" s="171">
        <v>498143.0179</v>
      </c>
      <c r="J25" s="172">
        <v>79.97907692</v>
      </c>
      <c r="K25" s="173">
        <v>6442.698666</v>
      </c>
      <c r="O25" s="2"/>
      <c r="P25" s="2"/>
      <c r="Q25" s="2"/>
      <c r="R25" s="2"/>
      <c r="T25" s="43"/>
      <c r="U25" s="43"/>
      <c r="V25" s="43"/>
      <c r="W25" s="43"/>
    </row>
    <row r="26" spans="1:23" s="6" customFormat="1" ht="26.25" customHeight="1">
      <c r="A26" s="293"/>
      <c r="B26" s="170" t="s">
        <v>8</v>
      </c>
      <c r="C26" s="171">
        <v>435394.58</v>
      </c>
      <c r="D26" s="172">
        <v>82.731448</v>
      </c>
      <c r="E26" s="173">
        <v>5394.3296</v>
      </c>
      <c r="F26" s="171">
        <v>402826.69</v>
      </c>
      <c r="G26" s="172">
        <v>81.899371</v>
      </c>
      <c r="H26" s="173">
        <v>5054.1063</v>
      </c>
      <c r="I26" s="171">
        <v>514333.36</v>
      </c>
      <c r="J26" s="172">
        <v>84.748255</v>
      </c>
      <c r="K26" s="173">
        <v>6218.9707</v>
      </c>
      <c r="T26" s="43"/>
      <c r="U26" s="43"/>
      <c r="V26" s="43"/>
      <c r="W26" s="43"/>
    </row>
    <row r="27" spans="1:23" s="6" customFormat="1" ht="26.25" customHeight="1">
      <c r="A27" s="293"/>
      <c r="B27" s="170" t="s">
        <v>9</v>
      </c>
      <c r="C27" s="171">
        <v>456026.54</v>
      </c>
      <c r="D27" s="172">
        <v>81.176672</v>
      </c>
      <c r="E27" s="173">
        <v>5723.1367</v>
      </c>
      <c r="F27" s="171">
        <v>415664.92</v>
      </c>
      <c r="G27" s="172">
        <v>80.723545</v>
      </c>
      <c r="H27" s="173">
        <v>5257.6237</v>
      </c>
      <c r="I27" s="171">
        <v>520223.12</v>
      </c>
      <c r="J27" s="172">
        <v>81.897387</v>
      </c>
      <c r="K27" s="173">
        <v>6463.5513</v>
      </c>
      <c r="T27" s="43"/>
      <c r="U27" s="43"/>
      <c r="V27" s="43"/>
      <c r="W27" s="43"/>
    </row>
    <row r="28" spans="1:23" ht="26.25" customHeight="1">
      <c r="A28" s="293"/>
      <c r="B28" s="174"/>
      <c r="C28" s="171"/>
      <c r="D28" s="172"/>
      <c r="E28" s="172"/>
      <c r="F28" s="171"/>
      <c r="G28" s="172"/>
      <c r="H28" s="172"/>
      <c r="I28" s="171"/>
      <c r="J28" s="172"/>
      <c r="K28" s="173"/>
      <c r="T28" s="44"/>
      <c r="U28" s="44"/>
      <c r="V28" s="44"/>
      <c r="W28" s="44"/>
    </row>
    <row r="29" spans="1:23" s="6" customFormat="1" ht="26.25" customHeight="1">
      <c r="A29" s="169">
        <v>2018</v>
      </c>
      <c r="B29" s="170" t="s">
        <v>6</v>
      </c>
      <c r="C29" s="171">
        <v>456943.3324</v>
      </c>
      <c r="D29" s="172">
        <v>82.261079</v>
      </c>
      <c r="E29" s="173">
        <v>5668.6782</v>
      </c>
      <c r="F29" s="171">
        <v>417255.1979</v>
      </c>
      <c r="G29" s="172">
        <v>80.402864</v>
      </c>
      <c r="H29" s="173">
        <v>5299.3245</v>
      </c>
      <c r="I29" s="171">
        <v>530137.928</v>
      </c>
      <c r="J29" s="172">
        <v>85.688081</v>
      </c>
      <c r="K29" s="173">
        <v>6349.8564</v>
      </c>
      <c r="T29" s="43"/>
      <c r="U29" s="43"/>
      <c r="V29" s="43"/>
      <c r="W29" s="43"/>
    </row>
    <row r="30" spans="1:23" s="6" customFormat="1" ht="26.25" customHeight="1">
      <c r="A30" s="293"/>
      <c r="B30" s="170" t="s">
        <v>7</v>
      </c>
      <c r="C30" s="171">
        <v>471510.2869</v>
      </c>
      <c r="D30" s="172">
        <v>82.25146453</v>
      </c>
      <c r="E30" s="173">
        <v>5854.919</v>
      </c>
      <c r="F30" s="171">
        <v>440539.531</v>
      </c>
      <c r="G30" s="172">
        <v>81.94276433</v>
      </c>
      <c r="H30" s="173">
        <v>5489.138</v>
      </c>
      <c r="I30" s="171">
        <v>517730.9017</v>
      </c>
      <c r="J30" s="172">
        <v>82.7121673</v>
      </c>
      <c r="K30" s="173">
        <v>6400.809</v>
      </c>
      <c r="T30" s="43"/>
      <c r="U30" s="43"/>
      <c r="V30" s="43"/>
      <c r="W30" s="43"/>
    </row>
    <row r="31" spans="1:23" s="6" customFormat="1" ht="26.25" customHeight="1">
      <c r="A31" s="293"/>
      <c r="B31" s="170" t="s">
        <v>8</v>
      </c>
      <c r="C31" s="171">
        <v>485235.456</v>
      </c>
      <c r="D31" s="172">
        <v>83.78590643</v>
      </c>
      <c r="E31" s="173">
        <v>5890.359</v>
      </c>
      <c r="F31" s="171">
        <v>450486.1313</v>
      </c>
      <c r="G31" s="172">
        <v>83.08895466</v>
      </c>
      <c r="H31" s="173">
        <v>5558.142</v>
      </c>
      <c r="I31" s="171">
        <v>553699.3859</v>
      </c>
      <c r="J31" s="172">
        <v>85.15905707</v>
      </c>
      <c r="K31" s="173">
        <v>6544.902</v>
      </c>
      <c r="O31" s="2"/>
      <c r="P31" s="2"/>
      <c r="Q31" s="2"/>
      <c r="R31" s="2"/>
      <c r="T31" s="43"/>
      <c r="U31" s="43"/>
      <c r="V31" s="43"/>
      <c r="W31" s="43"/>
    </row>
    <row r="32" spans="1:23" s="6" customFormat="1" ht="26.25" customHeight="1">
      <c r="A32" s="293"/>
      <c r="B32" s="170" t="s">
        <v>9</v>
      </c>
      <c r="C32" s="171">
        <v>476713.4375</v>
      </c>
      <c r="D32" s="172">
        <v>82.91869961</v>
      </c>
      <c r="E32" s="173">
        <v>5890.573</v>
      </c>
      <c r="F32" s="171">
        <v>459892.0625</v>
      </c>
      <c r="G32" s="172">
        <v>81.07428311</v>
      </c>
      <c r="H32" s="173">
        <v>5833.438</v>
      </c>
      <c r="I32" s="171">
        <v>518292.2813</v>
      </c>
      <c r="J32" s="172">
        <v>87.47769752</v>
      </c>
      <c r="K32" s="173">
        <v>6031.798</v>
      </c>
      <c r="L32" s="23"/>
      <c r="T32" s="43"/>
      <c r="U32" s="43"/>
      <c r="V32" s="43"/>
      <c r="W32" s="43"/>
    </row>
    <row r="33" spans="1:23" s="6" customFormat="1" ht="26.25" customHeight="1">
      <c r="A33" s="293"/>
      <c r="B33" s="174"/>
      <c r="C33" s="171"/>
      <c r="D33" s="172"/>
      <c r="E33" s="172"/>
      <c r="F33" s="171"/>
      <c r="G33" s="172"/>
      <c r="H33" s="172"/>
      <c r="I33" s="171"/>
      <c r="J33" s="172"/>
      <c r="K33" s="173"/>
      <c r="T33" s="43"/>
      <c r="U33" s="43"/>
      <c r="V33" s="43"/>
      <c r="W33" s="43"/>
    </row>
    <row r="34" spans="1:23" s="6" customFormat="1" ht="26.25" customHeight="1">
      <c r="A34" s="169">
        <v>2019</v>
      </c>
      <c r="B34" s="170" t="s">
        <v>6</v>
      </c>
      <c r="C34" s="171">
        <v>483219.2188</v>
      </c>
      <c r="D34" s="172">
        <v>80.89451261</v>
      </c>
      <c r="E34" s="173">
        <v>6111.194</v>
      </c>
      <c r="F34" s="171">
        <v>460755.5513</v>
      </c>
      <c r="G34" s="172">
        <v>83.50503771</v>
      </c>
      <c r="H34" s="173">
        <v>5626.875</v>
      </c>
      <c r="I34" s="171">
        <v>511479.9548</v>
      </c>
      <c r="J34" s="172">
        <v>77.61030361</v>
      </c>
      <c r="K34" s="173">
        <v>6720.499</v>
      </c>
      <c r="T34" s="43"/>
      <c r="U34" s="43"/>
      <c r="V34" s="43"/>
      <c r="W34" s="43"/>
    </row>
    <row r="35" spans="1:23" s="6" customFormat="1" ht="26.25" customHeight="1">
      <c r="A35" s="293"/>
      <c r="B35" s="170" t="s">
        <v>7</v>
      </c>
      <c r="C35" s="171">
        <v>513155.2188</v>
      </c>
      <c r="D35" s="172">
        <v>83.18588863</v>
      </c>
      <c r="E35" s="173">
        <v>6413.313</v>
      </c>
      <c r="F35" s="171">
        <v>485701</v>
      </c>
      <c r="G35" s="172">
        <v>84.76199742</v>
      </c>
      <c r="H35" s="173">
        <v>5899.586</v>
      </c>
      <c r="I35" s="171">
        <v>552976.6875</v>
      </c>
      <c r="J35" s="172">
        <v>80.89979439</v>
      </c>
      <c r="K35" s="173">
        <v>7158.458</v>
      </c>
      <c r="T35" s="43"/>
      <c r="U35" s="43"/>
      <c r="V35" s="43"/>
      <c r="W35" s="43"/>
    </row>
    <row r="36" spans="1:23" s="6" customFormat="1" ht="26.25" customHeight="1">
      <c r="A36" s="293"/>
      <c r="B36" s="170" t="s">
        <v>8</v>
      </c>
      <c r="C36" s="171">
        <v>529286.2459</v>
      </c>
      <c r="D36" s="172">
        <v>82.00363361</v>
      </c>
      <c r="E36" s="173">
        <v>6657.5108</v>
      </c>
      <c r="F36" s="171">
        <v>494918.3606</v>
      </c>
      <c r="G36" s="172">
        <v>83.10383663</v>
      </c>
      <c r="H36" s="173">
        <v>6157</v>
      </c>
      <c r="I36" s="171">
        <v>583417.3402</v>
      </c>
      <c r="J36" s="172">
        <v>80.27076023</v>
      </c>
      <c r="K36" s="173">
        <v>7445.8397</v>
      </c>
      <c r="T36" s="43"/>
      <c r="U36" s="43"/>
      <c r="V36" s="43"/>
      <c r="W36" s="43"/>
    </row>
    <row r="37" spans="1:23" s="6" customFormat="1" ht="26.25" customHeight="1">
      <c r="A37" s="293"/>
      <c r="B37" s="170" t="s">
        <v>9</v>
      </c>
      <c r="C37" s="171">
        <v>535395.125</v>
      </c>
      <c r="D37" s="172">
        <v>82.02582609</v>
      </c>
      <c r="E37" s="173">
        <v>6757.36</v>
      </c>
      <c r="F37" s="171">
        <v>520515.3438</v>
      </c>
      <c r="G37" s="172">
        <v>83.18460542</v>
      </c>
      <c r="H37" s="173">
        <v>6442.895</v>
      </c>
      <c r="I37" s="171">
        <v>559186</v>
      </c>
      <c r="J37" s="172">
        <v>80.17308851</v>
      </c>
      <c r="K37" s="173">
        <v>7260.148</v>
      </c>
      <c r="T37" s="43"/>
      <c r="U37" s="43"/>
      <c r="V37" s="43"/>
      <c r="W37" s="43"/>
    </row>
    <row r="38" spans="1:23" s="6" customFormat="1" ht="26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75"/>
      <c r="T38" s="43"/>
      <c r="U38" s="43"/>
      <c r="V38" s="43"/>
      <c r="W38" s="43"/>
    </row>
    <row r="39" spans="1:23" s="6" customFormat="1" ht="26.25" customHeight="1">
      <c r="A39" s="169">
        <v>2020</v>
      </c>
      <c r="B39" s="170" t="s">
        <v>6</v>
      </c>
      <c r="C39" s="171">
        <v>565170.1875</v>
      </c>
      <c r="D39" s="172">
        <v>83.12394504</v>
      </c>
      <c r="E39" s="173">
        <v>7012.403</v>
      </c>
      <c r="F39" s="171">
        <v>538460.375</v>
      </c>
      <c r="G39" s="172">
        <v>84.20782991</v>
      </c>
      <c r="H39" s="173">
        <v>6563.721</v>
      </c>
      <c r="I39" s="171">
        <v>606013.375</v>
      </c>
      <c r="J39" s="172">
        <v>81.46652466</v>
      </c>
      <c r="K39" s="173">
        <v>7698.505</v>
      </c>
      <c r="T39" s="43"/>
      <c r="U39" s="43"/>
      <c r="V39" s="43"/>
      <c r="W39" s="43"/>
    </row>
    <row r="40" spans="1:23" s="6" customFormat="1" ht="26.25" customHeight="1">
      <c r="A40" s="175"/>
      <c r="B40" s="170" t="s">
        <v>7</v>
      </c>
      <c r="C40" s="171">
        <v>589987.0625</v>
      </c>
      <c r="D40" s="172">
        <v>81.96295562</v>
      </c>
      <c r="E40" s="173">
        <v>7486.159</v>
      </c>
      <c r="F40" s="171">
        <v>538910.9375</v>
      </c>
      <c r="G40" s="172">
        <v>81.82187708</v>
      </c>
      <c r="H40" s="173">
        <v>6827.533</v>
      </c>
      <c r="I40" s="171">
        <v>657269</v>
      </c>
      <c r="J40" s="172">
        <v>82.1487965</v>
      </c>
      <c r="K40" s="173">
        <v>8353.758</v>
      </c>
      <c r="T40" s="43"/>
      <c r="U40" s="43"/>
      <c r="V40" s="43"/>
      <c r="W40" s="43"/>
    </row>
    <row r="41" spans="1:23" s="6" customFormat="1" ht="26.25" customHeight="1">
      <c r="A41" s="175"/>
      <c r="B41" s="170" t="s">
        <v>8</v>
      </c>
      <c r="C41" s="171">
        <v>583072.25</v>
      </c>
      <c r="D41" s="172">
        <v>82.0869063</v>
      </c>
      <c r="E41" s="173">
        <v>7362.651</v>
      </c>
      <c r="F41" s="171">
        <v>561481.4375</v>
      </c>
      <c r="G41" s="172">
        <v>81.34692972</v>
      </c>
      <c r="H41" s="173">
        <v>7198.815</v>
      </c>
      <c r="I41" s="171">
        <v>624079.5</v>
      </c>
      <c r="J41" s="172">
        <v>83.49234192</v>
      </c>
      <c r="K41" s="173">
        <v>7673.825</v>
      </c>
      <c r="T41" s="43"/>
      <c r="U41" s="43"/>
      <c r="V41" s="43"/>
      <c r="W41" s="43"/>
    </row>
    <row r="42" spans="1:23" s="6" customFormat="1" ht="26.25" customHeight="1">
      <c r="A42" s="175"/>
      <c r="B42" s="170" t="s">
        <v>9</v>
      </c>
      <c r="C42" s="171">
        <v>616330.875</v>
      </c>
      <c r="D42" s="172">
        <v>83.42235787</v>
      </c>
      <c r="E42" s="173">
        <v>7672.758</v>
      </c>
      <c r="F42" s="171">
        <v>589166.875</v>
      </c>
      <c r="G42" s="172">
        <v>83.6479171</v>
      </c>
      <c r="H42" s="173">
        <v>7287.378</v>
      </c>
      <c r="I42" s="171">
        <v>653460.125</v>
      </c>
      <c r="J42" s="172">
        <v>83.11405099</v>
      </c>
      <c r="K42" s="173">
        <v>8199.517</v>
      </c>
      <c r="T42" s="43"/>
      <c r="U42" s="43"/>
      <c r="V42" s="43"/>
      <c r="W42" s="43"/>
    </row>
    <row r="43" spans="1:23" s="6" customFormat="1" ht="26.2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75"/>
      <c r="T43" s="43"/>
      <c r="U43" s="43"/>
      <c r="V43" s="43"/>
      <c r="W43" s="43"/>
    </row>
    <row r="44" spans="1:23" s="6" customFormat="1" ht="26.25" customHeight="1">
      <c r="A44" s="169">
        <v>2021</v>
      </c>
      <c r="B44" s="170" t="s">
        <v>6</v>
      </c>
      <c r="C44" s="171">
        <v>641341.4375</v>
      </c>
      <c r="D44" s="172">
        <v>82.25501629</v>
      </c>
      <c r="E44" s="173">
        <v>8064.903</v>
      </c>
      <c r="F44" s="171">
        <v>598503.5</v>
      </c>
      <c r="G44" s="172">
        <v>80.95821934</v>
      </c>
      <c r="H44" s="173">
        <v>7620.144</v>
      </c>
      <c r="I44" s="171">
        <v>736937.75</v>
      </c>
      <c r="J44" s="172">
        <v>85.14892105</v>
      </c>
      <c r="K44" s="173">
        <v>9057.416</v>
      </c>
      <c r="T44" s="43"/>
      <c r="U44" s="43"/>
      <c r="V44" s="43"/>
      <c r="W44" s="43"/>
    </row>
    <row r="45" spans="1:23" s="6" customFormat="1" ht="26.25" customHeight="1">
      <c r="A45" s="175"/>
      <c r="B45" s="170" t="s">
        <v>7</v>
      </c>
      <c r="C45" s="171">
        <v>657919.75</v>
      </c>
      <c r="D45" s="172">
        <v>82.30400685</v>
      </c>
      <c r="E45" s="173">
        <v>8253.326</v>
      </c>
      <c r="F45" s="171">
        <v>629356.375</v>
      </c>
      <c r="G45" s="172">
        <v>80.6350558</v>
      </c>
      <c r="H45" s="173">
        <v>8134.408</v>
      </c>
      <c r="I45" s="171">
        <v>752010.9375</v>
      </c>
      <c r="J45" s="172">
        <v>87.80172794</v>
      </c>
      <c r="K45" s="173">
        <v>8645.055</v>
      </c>
      <c r="T45" s="43"/>
      <c r="U45" s="43"/>
      <c r="V45" s="43"/>
      <c r="W45" s="43"/>
    </row>
    <row r="46" spans="1:23" s="6" customFormat="1" ht="26.25" customHeight="1">
      <c r="A46" s="175"/>
      <c r="B46" s="170" t="s">
        <v>8</v>
      </c>
      <c r="C46" s="171">
        <v>651875.375</v>
      </c>
      <c r="D46" s="172">
        <v>82.68047578</v>
      </c>
      <c r="E46" s="173">
        <v>8166.136</v>
      </c>
      <c r="F46" s="171">
        <v>648413.25</v>
      </c>
      <c r="G46" s="172">
        <v>81.65993182</v>
      </c>
      <c r="H46" s="173">
        <v>8214.799</v>
      </c>
      <c r="I46" s="171">
        <v>662914.0625</v>
      </c>
      <c r="J46" s="172">
        <v>85.93438406</v>
      </c>
      <c r="K46" s="173">
        <v>8010.979</v>
      </c>
      <c r="T46" s="43"/>
      <c r="U46" s="43"/>
      <c r="V46" s="43"/>
      <c r="W46" s="43"/>
    </row>
    <row r="47" spans="1:23" s="6" customFormat="1" ht="26.25" customHeight="1">
      <c r="A47" s="175"/>
      <c r="B47" s="170" t="s">
        <v>9</v>
      </c>
      <c r="C47" s="171">
        <v>695730.1875</v>
      </c>
      <c r="D47" s="172">
        <v>81.53358804</v>
      </c>
      <c r="E47" s="173">
        <v>8819.455</v>
      </c>
      <c r="F47" s="171">
        <v>656858.125</v>
      </c>
      <c r="G47" s="172">
        <v>80.21070632</v>
      </c>
      <c r="H47" s="173">
        <v>8459.981</v>
      </c>
      <c r="I47" s="171">
        <v>774747.125</v>
      </c>
      <c r="J47" s="172">
        <v>84.22267003</v>
      </c>
      <c r="K47" s="173">
        <v>9550.174</v>
      </c>
      <c r="T47" s="43"/>
      <c r="U47" s="43"/>
      <c r="V47" s="43"/>
      <c r="W47" s="43"/>
    </row>
    <row r="48" spans="1:23" s="6" customFormat="1" ht="26.2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75"/>
      <c r="T48" s="43"/>
      <c r="U48" s="43"/>
      <c r="V48" s="43"/>
      <c r="W48" s="43"/>
    </row>
    <row r="49" spans="1:23" s="6" customFormat="1" ht="26.25" customHeight="1">
      <c r="A49" s="169">
        <v>2022</v>
      </c>
      <c r="B49" s="170" t="s">
        <v>6</v>
      </c>
      <c r="C49" s="171">
        <v>688427.6027</v>
      </c>
      <c r="D49" s="172">
        <v>81.74988646</v>
      </c>
      <c r="E49" s="173">
        <v>8715.9617</v>
      </c>
      <c r="F49" s="171">
        <v>676479.7376</v>
      </c>
      <c r="G49" s="172">
        <v>81.13527711</v>
      </c>
      <c r="H49" s="173">
        <v>8595.8793</v>
      </c>
      <c r="I49" s="171">
        <v>713034.8685</v>
      </c>
      <c r="J49" s="172">
        <v>83.0157072</v>
      </c>
      <c r="K49" s="173">
        <v>8963.2778</v>
      </c>
      <c r="T49" s="43"/>
      <c r="U49" s="43"/>
      <c r="V49" s="43"/>
      <c r="W49" s="43"/>
    </row>
    <row r="50" spans="1:23" s="6" customFormat="1" ht="26.25" customHeight="1">
      <c r="A50" s="175"/>
      <c r="B50" s="170" t="s">
        <v>7</v>
      </c>
      <c r="C50" s="171">
        <v>699139.982</v>
      </c>
      <c r="D50" s="172">
        <v>80.28251507</v>
      </c>
      <c r="E50" s="173">
        <v>8995.4474</v>
      </c>
      <c r="F50" s="171">
        <v>669218.8458</v>
      </c>
      <c r="G50" s="172">
        <v>78.8229927</v>
      </c>
      <c r="H50" s="173">
        <v>8798.759</v>
      </c>
      <c r="I50" s="171">
        <v>771692.1175</v>
      </c>
      <c r="J50" s="172">
        <v>83.82153392</v>
      </c>
      <c r="K50" s="173">
        <v>9472.3732</v>
      </c>
      <c r="T50" s="43"/>
      <c r="U50" s="43"/>
      <c r="V50" s="43"/>
      <c r="W50" s="43"/>
    </row>
    <row r="51" spans="1:23" s="6" customFormat="1" ht="26.25" customHeight="1">
      <c r="A51" s="175"/>
      <c r="B51" s="170" t="s">
        <v>8</v>
      </c>
      <c r="C51" s="171">
        <v>695384.625</v>
      </c>
      <c r="D51" s="172">
        <v>80.12933876</v>
      </c>
      <c r="E51" s="173">
        <v>8932.64</v>
      </c>
      <c r="F51" s="171">
        <v>674739.125</v>
      </c>
      <c r="G51" s="172">
        <v>79.09292092</v>
      </c>
      <c r="H51" s="173">
        <v>8795.439</v>
      </c>
      <c r="I51" s="171">
        <v>776721.5625</v>
      </c>
      <c r="J51" s="172">
        <v>84.21251256</v>
      </c>
      <c r="K51" s="173">
        <v>9473.167</v>
      </c>
      <c r="T51" s="43"/>
      <c r="U51" s="43"/>
      <c r="V51" s="43"/>
      <c r="W51" s="43"/>
    </row>
    <row r="52" spans="1:23" s="6" customFormat="1" ht="26.25" customHeight="1">
      <c r="A52" s="175"/>
      <c r="B52" s="170" t="s">
        <v>9</v>
      </c>
      <c r="C52" s="171">
        <v>697374.989</v>
      </c>
      <c r="D52" s="172">
        <v>79.63195991</v>
      </c>
      <c r="E52" s="173">
        <v>8995.8916</v>
      </c>
      <c r="F52" s="171">
        <v>672742.9748</v>
      </c>
      <c r="G52" s="172">
        <v>79.55297015</v>
      </c>
      <c r="H52" s="173">
        <v>8746.9371</v>
      </c>
      <c r="I52" s="171">
        <v>769758.5394</v>
      </c>
      <c r="J52" s="172">
        <v>79.86407895</v>
      </c>
      <c r="K52" s="173">
        <v>9727.4684</v>
      </c>
      <c r="T52" s="43"/>
      <c r="U52" s="43"/>
      <c r="V52" s="43"/>
      <c r="W52" s="43"/>
    </row>
    <row r="53" spans="1:23" s="6" customFormat="1" ht="26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75"/>
      <c r="T53" s="43"/>
      <c r="U53" s="43"/>
      <c r="V53" s="43"/>
      <c r="W53" s="43"/>
    </row>
    <row r="54" spans="1:23" s="6" customFormat="1" ht="26.25" customHeight="1">
      <c r="A54" s="169">
        <v>2023</v>
      </c>
      <c r="B54" s="170" t="s">
        <v>6</v>
      </c>
      <c r="C54" s="171">
        <v>685908.2057</v>
      </c>
      <c r="D54" s="172">
        <v>82.44956217</v>
      </c>
      <c r="E54" s="173">
        <v>8547.838</v>
      </c>
      <c r="F54" s="171">
        <v>666291.5</v>
      </c>
      <c r="G54" s="172">
        <v>81.60648262</v>
      </c>
      <c r="H54" s="173">
        <v>8394.111</v>
      </c>
      <c r="I54" s="171">
        <v>802890.8125</v>
      </c>
      <c r="J54" s="172">
        <v>87.47719512</v>
      </c>
      <c r="K54" s="173">
        <v>9464.573</v>
      </c>
      <c r="T54" s="43"/>
      <c r="U54" s="43"/>
      <c r="V54" s="43"/>
      <c r="W54" s="43"/>
    </row>
    <row r="55" spans="1:23" s="6" customFormat="1" ht="26.25" customHeight="1">
      <c r="A55" s="175"/>
      <c r="B55" s="170" t="s">
        <v>7</v>
      </c>
      <c r="C55" s="171">
        <v>682102.8125</v>
      </c>
      <c r="D55" s="172">
        <v>78.37693164</v>
      </c>
      <c r="E55" s="173">
        <v>8881.78</v>
      </c>
      <c r="F55" s="171">
        <v>660967.8125</v>
      </c>
      <c r="G55" s="172">
        <v>79.44665392</v>
      </c>
      <c r="H55" s="173">
        <v>8471.836</v>
      </c>
      <c r="I55" s="171">
        <v>786382.0625</v>
      </c>
      <c r="J55" s="172">
        <v>73.09896226</v>
      </c>
      <c r="K55" s="173">
        <v>10904.43</v>
      </c>
      <c r="T55" s="43"/>
      <c r="U55" s="43"/>
      <c r="V55" s="43"/>
      <c r="W55" s="43"/>
    </row>
    <row r="56" spans="1:23" s="6" customFormat="1" ht="26.25" customHeight="1">
      <c r="A56" s="175"/>
      <c r="B56" s="170" t="s">
        <v>8</v>
      </c>
      <c r="C56" s="171">
        <v>619174.5533</v>
      </c>
      <c r="D56" s="172">
        <v>78.43974662</v>
      </c>
      <c r="E56" s="173">
        <v>8169.0532</v>
      </c>
      <c r="F56" s="171">
        <v>610212.0352</v>
      </c>
      <c r="G56" s="172">
        <v>79.27588785</v>
      </c>
      <c r="H56" s="173">
        <v>7945.2348</v>
      </c>
      <c r="I56" s="171">
        <v>703296.4333</v>
      </c>
      <c r="J56" s="172">
        <v>70.59175439</v>
      </c>
      <c r="K56" s="173">
        <v>10269.805</v>
      </c>
      <c r="T56" s="43"/>
      <c r="U56" s="43"/>
      <c r="V56" s="43"/>
      <c r="W56" s="43"/>
    </row>
    <row r="57" spans="1:23" s="6" customFormat="1" ht="26.25" customHeight="1">
      <c r="A57" s="175"/>
      <c r="B57" s="170" t="s">
        <v>9</v>
      </c>
      <c r="C57" s="171">
        <v>603011.0436</v>
      </c>
      <c r="D57" s="172">
        <v>79.85389513</v>
      </c>
      <c r="E57" s="173">
        <v>7678.0417</v>
      </c>
      <c r="F57" s="171">
        <v>591615.0692</v>
      </c>
      <c r="G57" s="172">
        <v>79.92177189</v>
      </c>
      <c r="H57" s="173">
        <v>7542.2971</v>
      </c>
      <c r="I57" s="171">
        <v>733137.1702</v>
      </c>
      <c r="J57" s="172">
        <v>79.07883721</v>
      </c>
      <c r="K57" s="173">
        <v>9228.0549</v>
      </c>
      <c r="T57" s="43"/>
      <c r="U57" s="43"/>
      <c r="V57" s="43"/>
      <c r="W57" s="43"/>
    </row>
    <row r="58" spans="1:23" s="6" customFormat="1" ht="15.75" customHeight="1">
      <c r="A58" s="177"/>
      <c r="B58" s="178"/>
      <c r="C58" s="179"/>
      <c r="D58" s="179"/>
      <c r="E58" s="179"/>
      <c r="F58" s="179"/>
      <c r="G58" s="179"/>
      <c r="H58" s="179"/>
      <c r="I58" s="179"/>
      <c r="J58" s="179"/>
      <c r="K58" s="180"/>
      <c r="T58" s="40"/>
      <c r="U58" s="40"/>
      <c r="V58" s="40"/>
      <c r="W58" s="40"/>
    </row>
    <row r="59" spans="1:11" s="6" customFormat="1" ht="26.25" customHeight="1">
      <c r="A59" s="181"/>
      <c r="B59" s="176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11" s="6" customFormat="1" ht="26.25" customHeight="1">
      <c r="A60" s="181"/>
      <c r="B60" s="176"/>
      <c r="C60" s="171"/>
      <c r="D60" s="171"/>
      <c r="E60" s="171"/>
      <c r="F60" s="171"/>
      <c r="G60" s="171"/>
      <c r="H60" s="171"/>
      <c r="I60" s="171"/>
      <c r="J60" s="171"/>
      <c r="K60" s="171"/>
    </row>
    <row r="61" spans="1:11" s="6" customFormat="1" ht="26.25" customHeight="1">
      <c r="A61" s="181"/>
      <c r="B61" s="176"/>
      <c r="C61" s="171"/>
      <c r="D61" s="171"/>
      <c r="E61" s="171"/>
      <c r="F61" s="171"/>
      <c r="G61" s="171"/>
      <c r="H61" s="171"/>
      <c r="I61" s="171"/>
      <c r="J61" s="171"/>
      <c r="K61" s="171"/>
    </row>
    <row r="62" spans="1:11" ht="30" customHeight="1">
      <c r="A62" s="430" t="s">
        <v>23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</row>
    <row r="63" spans="1:11" ht="26.2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  <row r="64" spans="1:11" ht="26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</row>
    <row r="65" spans="1:11" ht="26.25" customHeight="1">
      <c r="A65" s="157"/>
      <c r="B65" s="156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1:11" s="6" customFormat="1" ht="26.25" customHeight="1">
      <c r="A66" s="113"/>
      <c r="B66" s="113"/>
      <c r="C66" s="435" t="s">
        <v>0</v>
      </c>
      <c r="D66" s="428"/>
      <c r="E66" s="429"/>
      <c r="F66" s="428" t="s">
        <v>27</v>
      </c>
      <c r="G66" s="428"/>
      <c r="H66" s="429"/>
      <c r="I66" s="428" t="s">
        <v>28</v>
      </c>
      <c r="J66" s="428"/>
      <c r="K66" s="429"/>
    </row>
    <row r="67" spans="1:11" s="7" customFormat="1" ht="66">
      <c r="A67" s="436" t="s">
        <v>5</v>
      </c>
      <c r="B67" s="437"/>
      <c r="C67" s="163" t="s">
        <v>4</v>
      </c>
      <c r="D67" s="164" t="s">
        <v>21</v>
      </c>
      <c r="E67" s="164" t="s">
        <v>19</v>
      </c>
      <c r="F67" s="163" t="s">
        <v>4</v>
      </c>
      <c r="G67" s="164" t="s">
        <v>21</v>
      </c>
      <c r="H67" s="164" t="s">
        <v>19</v>
      </c>
      <c r="I67" s="163" t="s">
        <v>4</v>
      </c>
      <c r="J67" s="164" t="s">
        <v>21</v>
      </c>
      <c r="K67" s="164" t="s">
        <v>19</v>
      </c>
    </row>
    <row r="68" spans="1:20" ht="26.25" customHeight="1">
      <c r="A68" s="426">
        <v>2014</v>
      </c>
      <c r="B68" s="427"/>
      <c r="C68" s="171">
        <v>377368</v>
      </c>
      <c r="D68" s="172">
        <v>81.27376</v>
      </c>
      <c r="E68" s="173">
        <v>4695.707</v>
      </c>
      <c r="F68" s="171">
        <v>345767.1</v>
      </c>
      <c r="G68" s="172">
        <v>81.16569</v>
      </c>
      <c r="H68" s="173">
        <v>4323.379</v>
      </c>
      <c r="I68" s="171">
        <v>427284.9</v>
      </c>
      <c r="J68" s="172">
        <v>81.44447</v>
      </c>
      <c r="K68" s="173">
        <v>5283.84</v>
      </c>
      <c r="L68" s="25"/>
      <c r="O68" s="24"/>
      <c r="P68" s="24"/>
      <c r="T68" s="24"/>
    </row>
    <row r="69" spans="1:20" ht="26.25" customHeight="1">
      <c r="A69" s="426">
        <v>2015</v>
      </c>
      <c r="B69" s="427"/>
      <c r="C69" s="171">
        <v>395101.4</v>
      </c>
      <c r="D69" s="172">
        <v>81.6264</v>
      </c>
      <c r="E69" s="173">
        <v>4899.184</v>
      </c>
      <c r="F69" s="171">
        <v>356483</v>
      </c>
      <c r="G69" s="172">
        <v>81.344784</v>
      </c>
      <c r="H69" s="173">
        <v>4470.462</v>
      </c>
      <c r="I69" s="171">
        <v>457312.6</v>
      </c>
      <c r="J69" s="172">
        <v>82.08092</v>
      </c>
      <c r="K69" s="173">
        <v>5589.387</v>
      </c>
      <c r="L69" s="25"/>
      <c r="O69" s="24"/>
      <c r="P69" s="24"/>
      <c r="T69" s="24"/>
    </row>
    <row r="70" spans="1:20" ht="26.25" customHeight="1">
      <c r="A70" s="426">
        <v>2016</v>
      </c>
      <c r="B70" s="427"/>
      <c r="C70" s="171">
        <v>413765.2</v>
      </c>
      <c r="D70" s="172">
        <v>80.26014</v>
      </c>
      <c r="E70" s="173">
        <v>5262.127</v>
      </c>
      <c r="F70" s="171">
        <v>383723.2</v>
      </c>
      <c r="G70" s="172">
        <v>81.46169</v>
      </c>
      <c r="H70" s="173">
        <v>4795.104</v>
      </c>
      <c r="I70" s="171">
        <v>464501.4773</v>
      </c>
      <c r="J70" s="172">
        <v>78.23091</v>
      </c>
      <c r="K70" s="173">
        <v>6050.853</v>
      </c>
      <c r="L70" s="25"/>
      <c r="O70" s="24"/>
      <c r="P70" s="24"/>
      <c r="T70" s="24"/>
    </row>
    <row r="71" spans="1:20" ht="26.25" customHeight="1">
      <c r="A71" s="426">
        <v>2017</v>
      </c>
      <c r="B71" s="427"/>
      <c r="C71" s="171">
        <v>441097.6707</v>
      </c>
      <c r="D71" s="172">
        <v>81.62090035</v>
      </c>
      <c r="E71" s="173">
        <v>5521.68</v>
      </c>
      <c r="F71" s="171">
        <v>405013.114</v>
      </c>
      <c r="G71" s="172">
        <v>81.55232748</v>
      </c>
      <c r="H71" s="173">
        <v>5075.292</v>
      </c>
      <c r="I71" s="171">
        <v>507554.4015</v>
      </c>
      <c r="J71" s="172">
        <v>81.74719064</v>
      </c>
      <c r="K71" s="173">
        <v>6343.789</v>
      </c>
      <c r="L71" s="25"/>
      <c r="O71" s="24"/>
      <c r="P71" s="24"/>
      <c r="T71" s="24"/>
    </row>
    <row r="72" spans="1:11" ht="24.75" customHeight="1">
      <c r="A72" s="426">
        <v>2018</v>
      </c>
      <c r="B72" s="427"/>
      <c r="C72" s="171">
        <v>472655.625</v>
      </c>
      <c r="D72" s="172">
        <v>82.79331323</v>
      </c>
      <c r="E72" s="173">
        <v>5829.023</v>
      </c>
      <c r="F72" s="171">
        <v>443422.75</v>
      </c>
      <c r="G72" s="172">
        <v>81.5706617</v>
      </c>
      <c r="H72" s="173">
        <v>5568.405</v>
      </c>
      <c r="I72" s="171">
        <v>528882.5625</v>
      </c>
      <c r="J72" s="172">
        <v>85.14498072</v>
      </c>
      <c r="K72" s="173">
        <v>6330.3</v>
      </c>
    </row>
    <row r="73" spans="1:11" ht="24.75" customHeight="1">
      <c r="A73" s="426">
        <v>2019</v>
      </c>
      <c r="B73" s="427"/>
      <c r="C73" s="171">
        <v>516299.2188</v>
      </c>
      <c r="D73" s="172">
        <v>82.04985009</v>
      </c>
      <c r="E73" s="173">
        <v>6497.774</v>
      </c>
      <c r="F73" s="171">
        <v>492311.5313</v>
      </c>
      <c r="G73" s="172">
        <v>83.62751292</v>
      </c>
      <c r="H73" s="173">
        <v>6057.355</v>
      </c>
      <c r="I73" s="171">
        <v>551546.5</v>
      </c>
      <c r="J73" s="172">
        <v>79.73165164</v>
      </c>
      <c r="K73" s="173">
        <v>7144.921</v>
      </c>
    </row>
    <row r="74" spans="1:11" ht="24.75" customHeight="1">
      <c r="A74" s="426">
        <v>2020</v>
      </c>
      <c r="B74" s="427"/>
      <c r="C74" s="184">
        <v>591660.625</v>
      </c>
      <c r="D74" s="172">
        <v>82.7146856</v>
      </c>
      <c r="E74" s="173">
        <v>7415.444</v>
      </c>
      <c r="F74" s="171">
        <v>560641.125</v>
      </c>
      <c r="G74" s="172">
        <v>82.80363072</v>
      </c>
      <c r="H74" s="173">
        <v>7012.154</v>
      </c>
      <c r="I74" s="171">
        <v>638076.125</v>
      </c>
      <c r="J74" s="172">
        <v>82.58159413</v>
      </c>
      <c r="K74" s="173">
        <v>8018.899</v>
      </c>
    </row>
    <row r="75" spans="1:11" ht="24.75" customHeight="1">
      <c r="A75" s="426">
        <v>2021</v>
      </c>
      <c r="B75" s="427"/>
      <c r="C75" s="184">
        <v>661741.9418</v>
      </c>
      <c r="D75" s="172">
        <v>82.18782801</v>
      </c>
      <c r="E75" s="173">
        <v>8326.8002</v>
      </c>
      <c r="F75" s="171">
        <v>633087.2851</v>
      </c>
      <c r="G75" s="172">
        <v>80.8779831</v>
      </c>
      <c r="H75" s="173">
        <v>8104.5</v>
      </c>
      <c r="I75" s="171">
        <v>735941.2829</v>
      </c>
      <c r="J75" s="172">
        <v>85.57958491</v>
      </c>
      <c r="K75" s="173">
        <v>8902.4319</v>
      </c>
    </row>
    <row r="76" spans="1:11" ht="24.75" customHeight="1">
      <c r="A76" s="426">
        <v>2022</v>
      </c>
      <c r="B76" s="427"/>
      <c r="C76" s="184">
        <v>694816.0387</v>
      </c>
      <c r="D76" s="172">
        <v>80.53385965</v>
      </c>
      <c r="E76" s="173">
        <v>8900.489</v>
      </c>
      <c r="F76" s="171">
        <v>673312.7331</v>
      </c>
      <c r="G76" s="172">
        <v>79.66649066</v>
      </c>
      <c r="H76" s="173">
        <v>8732.5281</v>
      </c>
      <c r="I76" s="171">
        <v>751949.7147</v>
      </c>
      <c r="J76" s="172">
        <v>82.83843456</v>
      </c>
      <c r="K76" s="173">
        <v>9346.7566</v>
      </c>
    </row>
    <row r="77" spans="1:11" ht="24.75" customHeight="1">
      <c r="A77" s="431">
        <v>2023</v>
      </c>
      <c r="B77" s="432"/>
      <c r="C77" s="287">
        <v>648863.068</v>
      </c>
      <c r="D77" s="288">
        <v>79.73177128</v>
      </c>
      <c r="E77" s="289">
        <v>8342.0502</v>
      </c>
      <c r="F77" s="179">
        <v>632212.5393</v>
      </c>
      <c r="G77" s="288">
        <v>80.03452404</v>
      </c>
      <c r="H77" s="289">
        <v>8091.0005</v>
      </c>
      <c r="I77" s="179">
        <v>766688.6846</v>
      </c>
      <c r="J77" s="288">
        <v>77.589375</v>
      </c>
      <c r="K77" s="289">
        <v>10118.576</v>
      </c>
    </row>
    <row r="78" spans="1:11" ht="24.75" customHeight="1">
      <c r="A78" s="153">
        <v>1</v>
      </c>
      <c r="B78" s="154" t="s">
        <v>84</v>
      </c>
      <c r="C78" s="155"/>
      <c r="D78" s="155"/>
      <c r="E78" s="155"/>
      <c r="F78" s="155"/>
      <c r="G78" s="155"/>
      <c r="H78" s="155"/>
      <c r="I78" s="155"/>
      <c r="J78" s="155"/>
      <c r="K78" s="155"/>
    </row>
    <row r="79" spans="1:20" ht="27.75" customHeight="1">
      <c r="A79" s="157"/>
      <c r="B79" s="154" t="s">
        <v>83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6"/>
      <c r="M79" s="16"/>
      <c r="N79" s="16"/>
      <c r="O79" s="16"/>
      <c r="P79" s="16"/>
      <c r="Q79" s="16"/>
      <c r="R79" s="79"/>
      <c r="S79" s="79"/>
      <c r="T79" s="79"/>
    </row>
    <row r="80" spans="1:11" ht="27.75" customHeight="1">
      <c r="A80" s="157"/>
      <c r="B80" s="185"/>
      <c r="C80" s="185"/>
      <c r="D80" s="185"/>
      <c r="E80" s="185"/>
      <c r="F80" s="185"/>
      <c r="G80" s="185"/>
      <c r="H80" s="185"/>
      <c r="I80" s="185"/>
      <c r="J80" s="185"/>
      <c r="K80" s="185"/>
    </row>
    <row r="81" spans="1:11" ht="27.75" customHeight="1">
      <c r="A81" s="157"/>
      <c r="B81" s="185"/>
      <c r="C81" s="185"/>
      <c r="D81" s="185"/>
      <c r="E81" s="185"/>
      <c r="F81" s="185"/>
      <c r="G81" s="185"/>
      <c r="H81" s="185"/>
      <c r="I81" s="185"/>
      <c r="J81" s="185"/>
      <c r="K81" s="185"/>
    </row>
    <row r="82" spans="1:11" ht="27.75" customHeight="1">
      <c r="A82" s="157"/>
      <c r="B82" s="185"/>
      <c r="C82" s="185"/>
      <c r="D82" s="185"/>
      <c r="E82" s="185"/>
      <c r="F82" s="185"/>
      <c r="G82" s="185"/>
      <c r="H82" s="185"/>
      <c r="I82" s="185"/>
      <c r="J82" s="185"/>
      <c r="K82" s="185"/>
    </row>
    <row r="83" spans="1:11" ht="27.75" customHeight="1">
      <c r="A83" s="42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27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27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27.75" customHeight="1">
      <c r="A86" s="73"/>
      <c r="B86" s="73"/>
      <c r="C86" s="74"/>
      <c r="D86" s="74"/>
      <c r="E86" s="74"/>
      <c r="F86" s="74"/>
      <c r="G86" s="74"/>
      <c r="H86" s="74"/>
      <c r="I86" s="74"/>
      <c r="J86" s="74"/>
      <c r="K86" s="12"/>
    </row>
    <row r="87" spans="1:11" ht="26.25" customHeight="1">
      <c r="A87" s="73"/>
      <c r="B87" s="73"/>
      <c r="C87" s="74"/>
      <c r="D87" s="74"/>
      <c r="E87" s="74"/>
      <c r="F87" s="74"/>
      <c r="G87" s="74"/>
      <c r="H87" s="74"/>
      <c r="I87" s="74"/>
      <c r="J87" s="74"/>
      <c r="K87" s="12"/>
    </row>
    <row r="88" spans="1:11" ht="12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">
      <c r="A89" s="76"/>
      <c r="B89" s="76"/>
      <c r="C89" s="75"/>
      <c r="D89" s="75"/>
      <c r="E89" s="75"/>
      <c r="F89" s="75"/>
      <c r="G89" s="75"/>
      <c r="H89" s="75"/>
      <c r="I89" s="75"/>
      <c r="J89" s="75"/>
      <c r="K89" s="75"/>
    </row>
    <row r="90" spans="1:10" ht="25.5" customHeight="1" hidden="1">
      <c r="A90" s="76"/>
      <c r="B90" s="76"/>
      <c r="C90" s="77" t="s">
        <v>0</v>
      </c>
      <c r="D90" s="77" t="s">
        <v>1</v>
      </c>
      <c r="E90" s="77" t="s">
        <v>2</v>
      </c>
      <c r="F90" s="78"/>
      <c r="G90" s="78"/>
      <c r="H90" s="75"/>
      <c r="I90" s="75"/>
      <c r="J90" s="75"/>
    </row>
    <row r="91" spans="3:7" ht="25.5" hidden="1">
      <c r="C91" s="11">
        <v>4104.3697</v>
      </c>
      <c r="D91" s="11">
        <v>3865.7922</v>
      </c>
      <c r="E91" s="11">
        <v>4519.9102</v>
      </c>
      <c r="F91" s="10"/>
      <c r="G91" s="10"/>
    </row>
    <row r="92" spans="3:7" ht="25.5" hidden="1">
      <c r="C92" s="11">
        <v>4019.2101</v>
      </c>
      <c r="D92" s="11">
        <v>3770.8803</v>
      </c>
      <c r="E92" s="11">
        <v>4602.9226</v>
      </c>
      <c r="F92" s="10"/>
      <c r="G92" s="10"/>
    </row>
    <row r="93" spans="3:7" ht="25.5" hidden="1">
      <c r="C93" s="11">
        <v>4328.4619</v>
      </c>
      <c r="D93" s="11">
        <v>3987.9886</v>
      </c>
      <c r="E93" s="11">
        <v>4779.8425</v>
      </c>
      <c r="F93" s="10"/>
      <c r="G93" s="10"/>
    </row>
    <row r="94" spans="3:7" ht="25.5" hidden="1">
      <c r="C94" s="11">
        <v>4211.9555</v>
      </c>
      <c r="D94" s="11">
        <v>3935.109</v>
      </c>
      <c r="E94" s="11">
        <v>4632.9587</v>
      </c>
      <c r="F94" s="10"/>
      <c r="G94" s="10"/>
    </row>
    <row r="95" spans="3:7" ht="25.5" hidden="1">
      <c r="C95" s="11">
        <v>4336.8816</v>
      </c>
      <c r="D95" s="11">
        <v>3978.139</v>
      </c>
      <c r="E95" s="11">
        <v>4872.0131</v>
      </c>
      <c r="F95" s="10"/>
      <c r="G95" s="10"/>
    </row>
    <row r="96" spans="3:7" ht="25.5" hidden="1">
      <c r="C96" s="11">
        <v>4183.4718</v>
      </c>
      <c r="D96" s="11">
        <v>3939.4469</v>
      </c>
      <c r="E96" s="11">
        <v>4717.3312</v>
      </c>
      <c r="F96" s="10"/>
      <c r="G96" s="10"/>
    </row>
    <row r="97" spans="3:7" ht="25.5" hidden="1">
      <c r="C97" s="11">
        <v>4522.4735</v>
      </c>
      <c r="D97" s="11">
        <v>4122.2583</v>
      </c>
      <c r="E97" s="11">
        <v>5035.9126</v>
      </c>
      <c r="F97" s="10"/>
      <c r="G97" s="10"/>
    </row>
    <row r="98" spans="3:7" ht="25.5" hidden="1">
      <c r="C98" s="11" t="e">
        <v>#REF!</v>
      </c>
      <c r="D98" s="11" t="e">
        <v>#REF!</v>
      </c>
      <c r="E98" s="11" t="e">
        <v>#REF!</v>
      </c>
      <c r="F98" s="10"/>
      <c r="G98" s="10"/>
    </row>
    <row r="99" spans="3:7" ht="25.5" hidden="1">
      <c r="C99" s="11" t="e">
        <v>#REF!</v>
      </c>
      <c r="D99" s="11" t="e">
        <v>#REF!</v>
      </c>
      <c r="E99" s="11" t="e">
        <v>#REF!</v>
      </c>
      <c r="F99" s="10"/>
      <c r="G99" s="10"/>
    </row>
    <row r="100" spans="3:7" ht="25.5" hidden="1">
      <c r="C100" s="11" t="e">
        <v>#REF!</v>
      </c>
      <c r="D100" s="11" t="e">
        <v>#REF!</v>
      </c>
      <c r="E100" s="11" t="e">
        <v>#REF!</v>
      </c>
      <c r="F100" s="10"/>
      <c r="G100" s="10"/>
    </row>
    <row r="101" spans="3:7" ht="25.5" hidden="1">
      <c r="C101" s="11" t="e">
        <v>#REF!</v>
      </c>
      <c r="D101" s="11" t="e">
        <v>#REF!</v>
      </c>
      <c r="E101" s="11" t="e">
        <v>#REF!</v>
      </c>
      <c r="F101" s="10"/>
      <c r="G101" s="10"/>
    </row>
    <row r="102" spans="3:7" ht="24.75" hidden="1">
      <c r="C102" s="9"/>
      <c r="D102" s="9"/>
      <c r="E102" s="9"/>
      <c r="F102" s="10"/>
      <c r="G102" s="10"/>
    </row>
    <row r="103" spans="3:5" ht="24.75" hidden="1">
      <c r="C103" s="8"/>
      <c r="D103" s="8"/>
      <c r="E103" s="8"/>
    </row>
    <row r="104" spans="3:5" ht="24.75" hidden="1">
      <c r="C104" s="8"/>
      <c r="D104" s="8"/>
      <c r="E104" s="8"/>
    </row>
    <row r="105" spans="3:5" ht="24.75">
      <c r="C105" s="8"/>
      <c r="D105" s="8"/>
      <c r="E105" s="8"/>
    </row>
    <row r="106" spans="1:5" ht="24.75">
      <c r="A106" s="18"/>
      <c r="B106" s="18"/>
      <c r="C106" s="19"/>
      <c r="D106" s="19"/>
      <c r="E106" s="19"/>
    </row>
    <row r="107" spans="1:5" ht="24.75">
      <c r="A107" s="18"/>
      <c r="B107" s="18"/>
      <c r="C107" s="19"/>
      <c r="D107" s="19"/>
      <c r="E107" s="19"/>
    </row>
    <row r="108" spans="1:5" ht="24.75">
      <c r="A108" s="20"/>
      <c r="B108" s="20"/>
      <c r="C108" s="19"/>
      <c r="D108" s="19"/>
      <c r="E108" s="19"/>
    </row>
    <row r="109" spans="1:5" ht="25.5">
      <c r="A109" s="20"/>
      <c r="B109" s="21"/>
      <c r="C109" s="21"/>
      <c r="D109" s="19"/>
      <c r="E109" s="19"/>
    </row>
    <row r="110" spans="1:5" ht="25.5">
      <c r="A110" s="20"/>
      <c r="B110" s="21"/>
      <c r="C110" s="21"/>
      <c r="D110" s="19"/>
      <c r="E110" s="19"/>
    </row>
    <row r="111" spans="1:5" ht="25.5">
      <c r="A111" s="20"/>
      <c r="B111" s="21"/>
      <c r="C111" s="21"/>
      <c r="D111" s="19"/>
      <c r="E111" s="19"/>
    </row>
    <row r="112" spans="1:5" ht="25.5">
      <c r="A112" s="20"/>
      <c r="B112" s="21"/>
      <c r="C112" s="21"/>
      <c r="D112" s="19"/>
      <c r="E112" s="19"/>
    </row>
    <row r="113" spans="1:5" ht="25.5">
      <c r="A113" s="20"/>
      <c r="B113" s="21"/>
      <c r="C113" s="21"/>
      <c r="D113" s="19"/>
      <c r="E113" s="19"/>
    </row>
    <row r="114" spans="1:5" ht="25.5">
      <c r="A114" s="20"/>
      <c r="B114" s="21"/>
      <c r="C114" s="21"/>
      <c r="D114" s="19"/>
      <c r="E114" s="19"/>
    </row>
    <row r="115" spans="1:5" ht="25.5">
      <c r="A115" s="20"/>
      <c r="B115" s="21"/>
      <c r="C115" s="21"/>
      <c r="D115" s="19"/>
      <c r="E115" s="19"/>
    </row>
    <row r="116" spans="1:5" ht="25.5">
      <c r="A116" s="20"/>
      <c r="B116" s="21"/>
      <c r="C116" s="21"/>
      <c r="D116" s="22"/>
      <c r="E116" s="22"/>
    </row>
    <row r="117" ht="21" customHeight="1"/>
  </sheetData>
  <sheetProtection/>
  <mergeCells count="20">
    <mergeCell ref="A77:B77"/>
    <mergeCell ref="A72:B72"/>
    <mergeCell ref="A3:K3"/>
    <mergeCell ref="I11:K11"/>
    <mergeCell ref="A7:K7"/>
    <mergeCell ref="I66:K66"/>
    <mergeCell ref="C66:E66"/>
    <mergeCell ref="F66:H66"/>
    <mergeCell ref="A67:B67"/>
    <mergeCell ref="C11:E11"/>
    <mergeCell ref="A76:B76"/>
    <mergeCell ref="A75:B75"/>
    <mergeCell ref="A73:B73"/>
    <mergeCell ref="F11:H11"/>
    <mergeCell ref="A62:K62"/>
    <mergeCell ref="A68:B68"/>
    <mergeCell ref="A69:B69"/>
    <mergeCell ref="A70:B70"/>
    <mergeCell ref="A71:B71"/>
    <mergeCell ref="A74:B74"/>
  </mergeCells>
  <printOptions horizontalCentered="1" verticalCentered="1"/>
  <pageMargins left="0.3937007874015748" right="0.3937007874015748" top="0.35433070866141736" bottom="0.35433070866141736" header="0.5118110236220472" footer="0.5118110236220472"/>
  <pageSetup fitToHeight="1" fitToWidth="1" horizontalDpi="600" verticalDpi="600" orientation="portrait" paperSize="9" scale="34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118"/>
  <sheetViews>
    <sheetView zoomScale="40" zoomScaleNormal="40" zoomScaleSheetLayoutView="40" zoomScalePageLayoutView="40" workbookViewId="0" topLeftCell="A28">
      <selection activeCell="C55" sqref="C55:N58"/>
    </sheetView>
  </sheetViews>
  <sheetFormatPr defaultColWidth="9.140625" defaultRowHeight="12.75"/>
  <cols>
    <col min="1" max="2" width="18.7109375" style="45" customWidth="1"/>
    <col min="3" max="5" width="19.00390625" style="45" customWidth="1"/>
    <col min="6" max="14" width="19.00390625" style="46" customWidth="1"/>
    <col min="15" max="15" width="15.8515625" style="45" bestFit="1" customWidth="1"/>
    <col min="16" max="16" width="18.140625" style="45" bestFit="1" customWidth="1"/>
    <col min="17" max="17" width="15.8515625" style="45" bestFit="1" customWidth="1"/>
    <col min="18" max="18" width="9.7109375" style="45" customWidth="1"/>
    <col min="19" max="19" width="17.140625" style="45" customWidth="1"/>
    <col min="20" max="20" width="12.28125" style="45" customWidth="1"/>
    <col min="21" max="23" width="9.7109375" style="45" customWidth="1"/>
    <col min="24" max="24" width="16.140625" style="45" bestFit="1" customWidth="1"/>
    <col min="25" max="27" width="9.7109375" style="45" customWidth="1"/>
    <col min="28" max="16384" width="9.140625" style="45" customWidth="1"/>
  </cols>
  <sheetData>
    <row r="1" spans="1:14" ht="26.25" customHeight="1">
      <c r="A1" s="186"/>
      <c r="B1" s="186"/>
      <c r="C1" s="186"/>
      <c r="D1" s="186"/>
      <c r="E1" s="186"/>
      <c r="F1" s="187"/>
      <c r="G1" s="187"/>
      <c r="H1" s="187"/>
      <c r="I1" s="187"/>
      <c r="J1" s="187"/>
      <c r="K1" s="187"/>
      <c r="L1" s="187"/>
      <c r="M1" s="187"/>
      <c r="N1" s="100" t="s">
        <v>125</v>
      </c>
    </row>
    <row r="2" spans="1:14" ht="26.25" customHeight="1">
      <c r="A2" s="186"/>
      <c r="B2" s="186"/>
      <c r="C2" s="186"/>
      <c r="D2" s="186"/>
      <c r="E2" s="186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6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26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26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30" customHeight="1">
      <c r="A6" s="438" t="s">
        <v>78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ht="26.2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47" customFormat="1" ht="26.25" customHeight="1">
      <c r="A8" s="189"/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</row>
    <row r="9" spans="1:14" ht="30" customHeight="1">
      <c r="A9" s="439" t="s">
        <v>26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26.2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26.25" customHeight="1">
      <c r="A11" s="186"/>
      <c r="B11" s="186"/>
      <c r="C11" s="186"/>
      <c r="D11" s="186"/>
      <c r="E11" s="186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s="48" customFormat="1" ht="26.25" customHeight="1">
      <c r="A12" s="192"/>
      <c r="B12" s="192"/>
      <c r="C12" s="440" t="s">
        <v>0</v>
      </c>
      <c r="D12" s="441"/>
      <c r="E12" s="441"/>
      <c r="F12" s="442"/>
      <c r="G12" s="440" t="s">
        <v>27</v>
      </c>
      <c r="H12" s="441"/>
      <c r="I12" s="441"/>
      <c r="J12" s="442"/>
      <c r="K12" s="440" t="s">
        <v>28</v>
      </c>
      <c r="L12" s="441"/>
      <c r="M12" s="441"/>
      <c r="N12" s="442"/>
    </row>
    <row r="13" spans="1:14" s="49" customFormat="1" ht="66">
      <c r="A13" s="193" t="s">
        <v>5</v>
      </c>
      <c r="B13" s="193" t="s">
        <v>3</v>
      </c>
      <c r="C13" s="194" t="s">
        <v>56</v>
      </c>
      <c r="D13" s="195" t="s">
        <v>29</v>
      </c>
      <c r="E13" s="195" t="s">
        <v>55</v>
      </c>
      <c r="F13" s="195" t="s">
        <v>29</v>
      </c>
      <c r="G13" s="194" t="s">
        <v>56</v>
      </c>
      <c r="H13" s="195" t="s">
        <v>29</v>
      </c>
      <c r="I13" s="195" t="s">
        <v>55</v>
      </c>
      <c r="J13" s="195" t="s">
        <v>29</v>
      </c>
      <c r="K13" s="194" t="s">
        <v>56</v>
      </c>
      <c r="L13" s="195" t="s">
        <v>29</v>
      </c>
      <c r="M13" s="195" t="s">
        <v>55</v>
      </c>
      <c r="N13" s="195" t="s">
        <v>29</v>
      </c>
    </row>
    <row r="14" spans="1:14" ht="15.75" customHeight="1">
      <c r="A14" s="196"/>
      <c r="B14" s="197"/>
      <c r="C14" s="198"/>
      <c r="D14" s="198"/>
      <c r="E14" s="198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26" s="48" customFormat="1" ht="26.25" customHeight="1">
      <c r="A15" s="201" t="s">
        <v>82</v>
      </c>
      <c r="B15" s="202" t="s">
        <v>6</v>
      </c>
      <c r="C15" s="203">
        <v>1411</v>
      </c>
      <c r="D15" s="204">
        <v>1.3</v>
      </c>
      <c r="E15" s="203">
        <v>504</v>
      </c>
      <c r="F15" s="205">
        <v>2.6</v>
      </c>
      <c r="G15" s="203">
        <v>863</v>
      </c>
      <c r="H15" s="204">
        <v>-4.4</v>
      </c>
      <c r="I15" s="203">
        <v>293</v>
      </c>
      <c r="J15" s="205">
        <v>-7.3</v>
      </c>
      <c r="K15" s="203">
        <v>548</v>
      </c>
      <c r="L15" s="204">
        <v>11.8</v>
      </c>
      <c r="M15" s="203">
        <v>211</v>
      </c>
      <c r="N15" s="205">
        <v>20.6</v>
      </c>
      <c r="P15" s="70"/>
      <c r="R15" s="71"/>
      <c r="T15" s="68"/>
      <c r="W15" s="50"/>
      <c r="X15" s="50"/>
      <c r="Y15" s="50"/>
      <c r="Z15" s="50"/>
    </row>
    <row r="16" spans="1:26" s="48" customFormat="1" ht="26.25" customHeight="1">
      <c r="A16" s="201"/>
      <c r="B16" s="202" t="s">
        <v>7</v>
      </c>
      <c r="C16" s="203">
        <v>1518</v>
      </c>
      <c r="D16" s="204">
        <v>-2.1</v>
      </c>
      <c r="E16" s="203">
        <v>588</v>
      </c>
      <c r="F16" s="205">
        <v>1</v>
      </c>
      <c r="G16" s="203">
        <v>916</v>
      </c>
      <c r="H16" s="204">
        <v>-4.2</v>
      </c>
      <c r="I16" s="203">
        <v>330</v>
      </c>
      <c r="J16" s="205">
        <v>0.2</v>
      </c>
      <c r="K16" s="203">
        <v>602</v>
      </c>
      <c r="L16" s="204">
        <v>1.3</v>
      </c>
      <c r="M16" s="203">
        <v>258</v>
      </c>
      <c r="N16" s="205">
        <v>2</v>
      </c>
      <c r="P16" s="70"/>
      <c r="R16" s="71"/>
      <c r="T16" s="68"/>
      <c r="W16" s="50"/>
      <c r="X16" s="50"/>
      <c r="Y16" s="50"/>
      <c r="Z16" s="50"/>
    </row>
    <row r="17" spans="1:26" s="48" customFormat="1" ht="26.25" customHeight="1">
      <c r="A17" s="201"/>
      <c r="B17" s="202" t="s">
        <v>8</v>
      </c>
      <c r="C17" s="203">
        <v>1541</v>
      </c>
      <c r="D17" s="204">
        <v>11.8</v>
      </c>
      <c r="E17" s="203">
        <v>629</v>
      </c>
      <c r="F17" s="205">
        <v>25.3</v>
      </c>
      <c r="G17" s="203">
        <v>976</v>
      </c>
      <c r="H17" s="204">
        <v>9.9</v>
      </c>
      <c r="I17" s="203">
        <v>352</v>
      </c>
      <c r="J17" s="205">
        <v>14.3</v>
      </c>
      <c r="K17" s="203">
        <v>565</v>
      </c>
      <c r="L17" s="204">
        <v>15.3</v>
      </c>
      <c r="M17" s="203">
        <v>276</v>
      </c>
      <c r="N17" s="205">
        <v>42.3</v>
      </c>
      <c r="P17" s="70"/>
      <c r="R17" s="71"/>
      <c r="T17" s="68"/>
      <c r="W17" s="50"/>
      <c r="X17" s="50"/>
      <c r="Y17" s="50"/>
      <c r="Z17" s="50"/>
    </row>
    <row r="18" spans="1:26" s="48" customFormat="1" ht="26.25" customHeight="1">
      <c r="A18" s="206"/>
      <c r="B18" s="202" t="s">
        <v>9</v>
      </c>
      <c r="C18" s="203">
        <v>1799</v>
      </c>
      <c r="D18" s="204">
        <v>-16.6</v>
      </c>
      <c r="E18" s="203">
        <v>712</v>
      </c>
      <c r="F18" s="205">
        <v>-18.2</v>
      </c>
      <c r="G18" s="203">
        <v>982</v>
      </c>
      <c r="H18" s="204">
        <v>-13.9</v>
      </c>
      <c r="I18" s="203">
        <v>347</v>
      </c>
      <c r="J18" s="205">
        <v>-11.9</v>
      </c>
      <c r="K18" s="203">
        <v>817</v>
      </c>
      <c r="L18" s="204">
        <v>-19.6</v>
      </c>
      <c r="M18" s="203">
        <v>364</v>
      </c>
      <c r="N18" s="205">
        <v>-23.5</v>
      </c>
      <c r="P18" s="70"/>
      <c r="R18" s="71"/>
      <c r="T18" s="68"/>
      <c r="W18" s="50"/>
      <c r="X18" s="50"/>
      <c r="Y18" s="50"/>
      <c r="Z18" s="50"/>
    </row>
    <row r="19" spans="1:26" ht="26.25" customHeight="1">
      <c r="A19" s="206"/>
      <c r="B19" s="207"/>
      <c r="C19" s="203"/>
      <c r="D19" s="204"/>
      <c r="E19" s="203"/>
      <c r="F19" s="203"/>
      <c r="G19" s="203"/>
      <c r="H19" s="204"/>
      <c r="I19" s="203"/>
      <c r="J19" s="204"/>
      <c r="K19" s="203"/>
      <c r="L19" s="204"/>
      <c r="M19" s="203"/>
      <c r="N19" s="205"/>
      <c r="O19" s="48"/>
      <c r="P19" s="70"/>
      <c r="Q19" s="48"/>
      <c r="R19" s="71"/>
      <c r="S19" s="48"/>
      <c r="T19" s="68"/>
      <c r="W19" s="51"/>
      <c r="X19" s="51"/>
      <c r="Y19" s="51"/>
      <c r="Z19" s="51"/>
    </row>
    <row r="20" spans="1:26" s="48" customFormat="1" ht="26.25" customHeight="1">
      <c r="A20" s="201" t="s">
        <v>92</v>
      </c>
      <c r="B20" s="202" t="s">
        <v>6</v>
      </c>
      <c r="C20" s="203">
        <v>1469</v>
      </c>
      <c r="D20" s="204">
        <v>4.1</v>
      </c>
      <c r="E20" s="203">
        <v>610</v>
      </c>
      <c r="F20" s="205">
        <v>21</v>
      </c>
      <c r="G20" s="203">
        <v>938</v>
      </c>
      <c r="H20" s="204">
        <v>8.7</v>
      </c>
      <c r="I20" s="203">
        <v>355</v>
      </c>
      <c r="J20" s="205">
        <v>21.2</v>
      </c>
      <c r="K20" s="203">
        <v>531</v>
      </c>
      <c r="L20" s="204">
        <v>-3.1</v>
      </c>
      <c r="M20" s="203">
        <v>255</v>
      </c>
      <c r="N20" s="205">
        <v>20.9</v>
      </c>
      <c r="P20" s="70"/>
      <c r="R20" s="71"/>
      <c r="T20" s="68"/>
      <c r="U20" s="45"/>
      <c r="W20" s="50"/>
      <c r="X20" s="50"/>
      <c r="Y20" s="50"/>
      <c r="Z20" s="50"/>
    </row>
    <row r="21" spans="1:26" s="48" customFormat="1" ht="26.25" customHeight="1">
      <c r="A21" s="206"/>
      <c r="B21" s="202" t="s">
        <v>7</v>
      </c>
      <c r="C21" s="203">
        <v>1515</v>
      </c>
      <c r="D21" s="204">
        <v>-0.2</v>
      </c>
      <c r="E21" s="203">
        <v>627</v>
      </c>
      <c r="F21" s="205">
        <v>6.6</v>
      </c>
      <c r="G21" s="203">
        <v>972</v>
      </c>
      <c r="H21" s="204">
        <v>6.1</v>
      </c>
      <c r="I21" s="203">
        <v>377</v>
      </c>
      <c r="J21" s="205">
        <v>14.2</v>
      </c>
      <c r="K21" s="203">
        <v>543</v>
      </c>
      <c r="L21" s="204">
        <v>-9.8</v>
      </c>
      <c r="M21" s="203">
        <v>250</v>
      </c>
      <c r="N21" s="205">
        <v>-3.1</v>
      </c>
      <c r="P21" s="70"/>
      <c r="R21" s="71"/>
      <c r="T21" s="68"/>
      <c r="W21" s="50"/>
      <c r="X21" s="50"/>
      <c r="Y21" s="50"/>
      <c r="Z21" s="50"/>
    </row>
    <row r="22" spans="1:26" s="48" customFormat="1" ht="26.25" customHeight="1">
      <c r="A22" s="206"/>
      <c r="B22" s="202" t="s">
        <v>8</v>
      </c>
      <c r="C22" s="203">
        <v>1536</v>
      </c>
      <c r="D22" s="204">
        <v>-0.3</v>
      </c>
      <c r="E22" s="203">
        <v>662</v>
      </c>
      <c r="F22" s="205">
        <v>5.2</v>
      </c>
      <c r="G22" s="203">
        <v>1009</v>
      </c>
      <c r="H22" s="204">
        <v>3.4</v>
      </c>
      <c r="I22" s="203">
        <v>396</v>
      </c>
      <c r="J22" s="205">
        <v>12.5</v>
      </c>
      <c r="K22" s="203">
        <v>527</v>
      </c>
      <c r="L22" s="204">
        <v>-6.7</v>
      </c>
      <c r="M22" s="203">
        <v>266</v>
      </c>
      <c r="N22" s="205">
        <v>-3.6</v>
      </c>
      <c r="P22" s="70"/>
      <c r="R22" s="71"/>
      <c r="T22" s="68"/>
      <c r="W22" s="50"/>
      <c r="X22" s="50"/>
      <c r="Y22" s="50"/>
      <c r="Z22" s="50"/>
    </row>
    <row r="23" spans="1:26" s="48" customFormat="1" ht="26.25" customHeight="1">
      <c r="A23" s="206"/>
      <c r="B23" s="202" t="s">
        <v>9</v>
      </c>
      <c r="C23" s="203">
        <v>1814</v>
      </c>
      <c r="D23" s="204">
        <v>0.8</v>
      </c>
      <c r="E23" s="203">
        <v>783</v>
      </c>
      <c r="F23" s="205">
        <v>10</v>
      </c>
      <c r="G23" s="203">
        <v>1043</v>
      </c>
      <c r="H23" s="204">
        <v>6.2</v>
      </c>
      <c r="I23" s="203">
        <v>405</v>
      </c>
      <c r="J23" s="205">
        <v>16.7</v>
      </c>
      <c r="K23" s="203">
        <v>771</v>
      </c>
      <c r="L23" s="204">
        <v>-5.6</v>
      </c>
      <c r="M23" s="203">
        <v>378</v>
      </c>
      <c r="N23" s="205">
        <v>3.8</v>
      </c>
      <c r="P23" s="70"/>
      <c r="R23" s="71"/>
      <c r="T23" s="68"/>
      <c r="W23" s="50"/>
      <c r="X23" s="50"/>
      <c r="Y23" s="50"/>
      <c r="Z23" s="50"/>
    </row>
    <row r="24" spans="1:26" ht="26.25" customHeight="1">
      <c r="A24" s="206"/>
      <c r="B24" s="207"/>
      <c r="C24" s="203"/>
      <c r="D24" s="204"/>
      <c r="E24" s="203"/>
      <c r="F24" s="203"/>
      <c r="G24" s="203"/>
      <c r="H24" s="204"/>
      <c r="I24" s="203"/>
      <c r="J24" s="204"/>
      <c r="K24" s="203"/>
      <c r="L24" s="204"/>
      <c r="M24" s="203"/>
      <c r="N24" s="205"/>
      <c r="O24" s="48"/>
      <c r="P24" s="70"/>
      <c r="Q24" s="48"/>
      <c r="R24" s="71"/>
      <c r="S24" s="48"/>
      <c r="T24" s="68"/>
      <c r="W24" s="51"/>
      <c r="X24" s="51"/>
      <c r="Y24" s="51"/>
      <c r="Z24" s="51"/>
    </row>
    <row r="25" spans="1:26" s="48" customFormat="1" ht="26.25" customHeight="1">
      <c r="A25" s="201" t="s">
        <v>93</v>
      </c>
      <c r="B25" s="202" t="s">
        <v>6</v>
      </c>
      <c r="C25" s="203">
        <v>1567</v>
      </c>
      <c r="D25" s="204">
        <v>6.671204901293407</v>
      </c>
      <c r="E25" s="203">
        <v>671.662942</v>
      </c>
      <c r="F25" s="205">
        <v>10.108679016393452</v>
      </c>
      <c r="G25" s="203">
        <v>1016</v>
      </c>
      <c r="H25" s="204">
        <v>8.315565031982942</v>
      </c>
      <c r="I25" s="203">
        <v>402.250097</v>
      </c>
      <c r="J25" s="205">
        <v>13.309886478873239</v>
      </c>
      <c r="K25" s="203">
        <v>551</v>
      </c>
      <c r="L25" s="204">
        <v>3.7664783427495223</v>
      </c>
      <c r="M25" s="203">
        <v>269.412845</v>
      </c>
      <c r="N25" s="205">
        <v>5.652096078431384</v>
      </c>
      <c r="P25" s="70"/>
      <c r="R25" s="71"/>
      <c r="T25" s="68"/>
      <c r="W25" s="50"/>
      <c r="X25" s="50"/>
      <c r="Y25" s="50"/>
      <c r="Z25" s="50"/>
    </row>
    <row r="26" spans="1:26" s="48" customFormat="1" ht="26.25" customHeight="1">
      <c r="A26" s="206"/>
      <c r="B26" s="202" t="s">
        <v>7</v>
      </c>
      <c r="C26" s="203">
        <v>1848</v>
      </c>
      <c r="D26" s="204">
        <v>21.980198019801975</v>
      </c>
      <c r="E26" s="203">
        <v>887.755842</v>
      </c>
      <c r="F26" s="205">
        <v>41.587853588516765</v>
      </c>
      <c r="G26" s="203">
        <v>1146</v>
      </c>
      <c r="H26" s="204">
        <v>17.901234567901227</v>
      </c>
      <c r="I26" s="203">
        <v>486.492284</v>
      </c>
      <c r="J26" s="205">
        <v>29.04304615384615</v>
      </c>
      <c r="K26" s="203">
        <v>702</v>
      </c>
      <c r="L26" s="204">
        <v>29.281767955801115</v>
      </c>
      <c r="M26" s="203">
        <v>401.263558</v>
      </c>
      <c r="N26" s="205">
        <v>60.505423199999996</v>
      </c>
      <c r="P26" s="70"/>
      <c r="R26" s="71"/>
      <c r="T26" s="68"/>
      <c r="U26" s="45"/>
      <c r="W26" s="50"/>
      <c r="X26" s="50"/>
      <c r="Y26" s="50"/>
      <c r="Z26" s="50"/>
    </row>
    <row r="27" spans="1:26" s="48" customFormat="1" ht="26.25" customHeight="1">
      <c r="A27" s="206"/>
      <c r="B27" s="202" t="s">
        <v>8</v>
      </c>
      <c r="C27" s="203">
        <v>1656</v>
      </c>
      <c r="D27" s="204">
        <v>7.8125</v>
      </c>
      <c r="E27" s="203">
        <v>724.618508</v>
      </c>
      <c r="F27" s="205">
        <v>9.45898912386707</v>
      </c>
      <c r="G27" s="203">
        <v>1127</v>
      </c>
      <c r="H27" s="204">
        <v>11.694747274529234</v>
      </c>
      <c r="I27" s="203">
        <v>458.60945</v>
      </c>
      <c r="J27" s="205">
        <v>15.810467171717164</v>
      </c>
      <c r="K27" s="203">
        <v>529</v>
      </c>
      <c r="L27" s="204">
        <v>0.379506641366234</v>
      </c>
      <c r="M27" s="203">
        <v>266.009058</v>
      </c>
      <c r="N27" s="205">
        <v>0.0034052631579015724</v>
      </c>
      <c r="P27" s="70"/>
      <c r="R27" s="71"/>
      <c r="T27" s="68"/>
      <c r="W27" s="50"/>
      <c r="X27" s="50"/>
      <c r="Y27" s="50"/>
      <c r="Z27" s="50"/>
    </row>
    <row r="28" spans="1:26" s="48" customFormat="1" ht="26.25" customHeight="1">
      <c r="A28" s="206"/>
      <c r="B28" s="202" t="s">
        <v>9</v>
      </c>
      <c r="C28" s="203">
        <v>2333</v>
      </c>
      <c r="D28" s="204">
        <v>28.610804851157667</v>
      </c>
      <c r="E28" s="203">
        <v>1154.694262</v>
      </c>
      <c r="F28" s="205">
        <v>47.470531545338446</v>
      </c>
      <c r="G28" s="203">
        <v>1289</v>
      </c>
      <c r="H28" s="204">
        <v>23.58581016299138</v>
      </c>
      <c r="I28" s="203">
        <v>566.489764</v>
      </c>
      <c r="J28" s="205">
        <v>39.87401580246913</v>
      </c>
      <c r="K28" s="203">
        <v>1044</v>
      </c>
      <c r="L28" s="204">
        <v>35.40856031128405</v>
      </c>
      <c r="M28" s="203">
        <v>588.204498</v>
      </c>
      <c r="N28" s="205">
        <v>55.60965555555555</v>
      </c>
      <c r="P28" s="70"/>
      <c r="R28" s="71"/>
      <c r="T28" s="68"/>
      <c r="W28" s="50"/>
      <c r="X28" s="50"/>
      <c r="Y28" s="50"/>
      <c r="Z28" s="50"/>
    </row>
    <row r="29" spans="1:26" ht="26.25" customHeight="1">
      <c r="A29" s="206"/>
      <c r="B29" s="207"/>
      <c r="C29" s="203"/>
      <c r="D29" s="204"/>
      <c r="E29" s="203"/>
      <c r="F29" s="203"/>
      <c r="G29" s="203"/>
      <c r="H29" s="204"/>
      <c r="I29" s="203"/>
      <c r="J29" s="204"/>
      <c r="K29" s="203"/>
      <c r="L29" s="204"/>
      <c r="M29" s="203"/>
      <c r="N29" s="205"/>
      <c r="O29" s="48"/>
      <c r="P29" s="70"/>
      <c r="Q29" s="48"/>
      <c r="R29" s="71"/>
      <c r="S29" s="48"/>
      <c r="T29" s="68"/>
      <c r="W29" s="51"/>
      <c r="X29" s="51"/>
      <c r="Y29" s="51"/>
      <c r="Z29" s="51"/>
    </row>
    <row r="30" spans="1:26" s="48" customFormat="1" ht="26.25" customHeight="1">
      <c r="A30" s="201">
        <v>2018</v>
      </c>
      <c r="B30" s="202" t="s">
        <v>6</v>
      </c>
      <c r="C30" s="203">
        <v>1778</v>
      </c>
      <c r="D30" s="204">
        <v>13.465220165922148</v>
      </c>
      <c r="E30" s="203">
        <v>866.374076</v>
      </c>
      <c r="F30" s="205">
        <v>28.989411477758722</v>
      </c>
      <c r="G30" s="203">
        <v>1068</v>
      </c>
      <c r="H30" s="204">
        <v>5.11811023622046</v>
      </c>
      <c r="I30" s="203">
        <v>449.078934</v>
      </c>
      <c r="J30" s="205">
        <v>11.641721742083263</v>
      </c>
      <c r="K30" s="203">
        <v>710</v>
      </c>
      <c r="L30" s="204">
        <v>28.85662431941924</v>
      </c>
      <c r="M30" s="203">
        <v>417.295142</v>
      </c>
      <c r="N30" s="205">
        <v>54.89058882845768</v>
      </c>
      <c r="P30" s="70"/>
      <c r="R30" s="71"/>
      <c r="T30" s="68"/>
      <c r="W30" s="50"/>
      <c r="X30" s="50"/>
      <c r="Y30" s="50"/>
      <c r="Z30" s="50"/>
    </row>
    <row r="31" spans="1:26" s="48" customFormat="1" ht="26.25" customHeight="1">
      <c r="A31" s="206"/>
      <c r="B31" s="202" t="s">
        <v>7</v>
      </c>
      <c r="C31" s="203">
        <v>1902</v>
      </c>
      <c r="D31" s="204">
        <v>2.922077922077932</v>
      </c>
      <c r="E31" s="203">
        <v>906.640151</v>
      </c>
      <c r="F31" s="205">
        <v>2.1271962522325936</v>
      </c>
      <c r="G31" s="203">
        <v>1076</v>
      </c>
      <c r="H31" s="204">
        <v>-6.108202443280973</v>
      </c>
      <c r="I31" s="203">
        <v>487.087111</v>
      </c>
      <c r="J31" s="205">
        <v>0.12226853735670318</v>
      </c>
      <c r="K31" s="203">
        <v>826</v>
      </c>
      <c r="L31" s="204">
        <v>17.663817663817667</v>
      </c>
      <c r="M31" s="203">
        <v>419.55304</v>
      </c>
      <c r="N31" s="205">
        <v>4.557972343952571</v>
      </c>
      <c r="P31" s="70"/>
      <c r="R31" s="71"/>
      <c r="T31" s="68"/>
      <c r="W31" s="50"/>
      <c r="X31" s="50"/>
      <c r="Y31" s="50"/>
      <c r="Z31" s="50"/>
    </row>
    <row r="32" spans="1:26" s="48" customFormat="1" ht="26.25" customHeight="1">
      <c r="A32" s="206"/>
      <c r="B32" s="202" t="s">
        <v>8</v>
      </c>
      <c r="C32" s="203">
        <v>1697</v>
      </c>
      <c r="D32" s="204">
        <v>2.4758454106280254</v>
      </c>
      <c r="E32" s="203">
        <v>822.350536</v>
      </c>
      <c r="F32" s="205">
        <v>13.487376725961298</v>
      </c>
      <c r="G32" s="203">
        <v>1036</v>
      </c>
      <c r="H32" s="204">
        <v>-8.07453416149069</v>
      </c>
      <c r="I32" s="203">
        <v>472.91279</v>
      </c>
      <c r="J32" s="205">
        <v>3.1188498187292026</v>
      </c>
      <c r="K32" s="203">
        <v>661</v>
      </c>
      <c r="L32" s="204">
        <v>24.95274102079395</v>
      </c>
      <c r="M32" s="203">
        <v>349.437746</v>
      </c>
      <c r="N32" s="205">
        <v>31.363100424948698</v>
      </c>
      <c r="P32" s="70"/>
      <c r="R32" s="71"/>
      <c r="T32" s="68"/>
      <c r="U32" s="45"/>
      <c r="W32" s="50"/>
      <c r="X32" s="50"/>
      <c r="Y32" s="50"/>
      <c r="Z32" s="50"/>
    </row>
    <row r="33" spans="1:26" s="48" customFormat="1" ht="26.25" customHeight="1">
      <c r="A33" s="206"/>
      <c r="B33" s="202" t="s">
        <v>9</v>
      </c>
      <c r="C33" s="203">
        <v>2168</v>
      </c>
      <c r="D33" s="204">
        <v>-7.072438919845695</v>
      </c>
      <c r="E33" s="203">
        <v>1044.850243</v>
      </c>
      <c r="F33" s="205">
        <v>-9.512822797763235</v>
      </c>
      <c r="G33" s="203">
        <v>1451</v>
      </c>
      <c r="H33" s="204">
        <v>12.56788207913111</v>
      </c>
      <c r="I33" s="203">
        <v>681.824276</v>
      </c>
      <c r="J33" s="205">
        <v>20.35950503070343</v>
      </c>
      <c r="K33" s="203">
        <v>717</v>
      </c>
      <c r="L33" s="204">
        <v>-31.321839080459768</v>
      </c>
      <c r="M33" s="203">
        <v>363.025967</v>
      </c>
      <c r="N33" s="205">
        <v>-38.2823544814171</v>
      </c>
      <c r="P33" s="70"/>
      <c r="R33" s="71"/>
      <c r="T33" s="68"/>
      <c r="W33" s="50"/>
      <c r="X33" s="50"/>
      <c r="Y33" s="50"/>
      <c r="Z33" s="50"/>
    </row>
    <row r="34" spans="1:26" s="48" customFormat="1" ht="26.25" customHeight="1">
      <c r="A34" s="206"/>
      <c r="B34" s="207"/>
      <c r="C34" s="203"/>
      <c r="D34" s="204"/>
      <c r="E34" s="203"/>
      <c r="F34" s="203"/>
      <c r="G34" s="203"/>
      <c r="H34" s="204"/>
      <c r="I34" s="203"/>
      <c r="J34" s="204"/>
      <c r="K34" s="203"/>
      <c r="L34" s="204"/>
      <c r="M34" s="203"/>
      <c r="N34" s="205"/>
      <c r="P34" s="70"/>
      <c r="R34" s="71"/>
      <c r="T34" s="68"/>
      <c r="W34" s="50"/>
      <c r="X34" s="50"/>
      <c r="Y34" s="50"/>
      <c r="Z34" s="50"/>
    </row>
    <row r="35" spans="1:26" s="48" customFormat="1" ht="26.25" customHeight="1">
      <c r="A35" s="201">
        <v>2019</v>
      </c>
      <c r="B35" s="202" t="s">
        <v>6</v>
      </c>
      <c r="C35" s="203">
        <v>1657</v>
      </c>
      <c r="D35" s="204">
        <v>-6.805399325084366</v>
      </c>
      <c r="E35" s="203">
        <v>787.925136</v>
      </c>
      <c r="F35" s="205">
        <v>-9.05485773099241</v>
      </c>
      <c r="G35" s="203">
        <v>862</v>
      </c>
      <c r="H35" s="204">
        <v>-19.288389513108612</v>
      </c>
      <c r="I35" s="203">
        <v>396.492855</v>
      </c>
      <c r="J35" s="205">
        <v>-11.709763032438303</v>
      </c>
      <c r="K35" s="203">
        <v>795</v>
      </c>
      <c r="L35" s="204">
        <v>11.971830985915503</v>
      </c>
      <c r="M35" s="203">
        <v>391.432281</v>
      </c>
      <c r="N35" s="205">
        <v>-6.197738338396476</v>
      </c>
      <c r="P35" s="70"/>
      <c r="R35" s="71"/>
      <c r="T35" s="68"/>
      <c r="W35" s="50"/>
      <c r="X35" s="50"/>
      <c r="Y35" s="50"/>
      <c r="Z35" s="50"/>
    </row>
    <row r="36" spans="1:26" s="48" customFormat="1" ht="26.25" customHeight="1">
      <c r="A36" s="206"/>
      <c r="B36" s="202" t="s">
        <v>7</v>
      </c>
      <c r="C36" s="203">
        <v>1797</v>
      </c>
      <c r="D36" s="204">
        <v>-5.520504731861195</v>
      </c>
      <c r="E36" s="203">
        <v>919.665029</v>
      </c>
      <c r="F36" s="205">
        <v>1.436609440430587</v>
      </c>
      <c r="G36" s="203">
        <v>1032</v>
      </c>
      <c r="H36" s="204">
        <v>-4.089219330855016</v>
      </c>
      <c r="I36" s="203">
        <v>500.565858</v>
      </c>
      <c r="J36" s="205">
        <v>2.767214877094119</v>
      </c>
      <c r="K36" s="203">
        <v>765</v>
      </c>
      <c r="L36" s="204">
        <v>-7.3849878934624655</v>
      </c>
      <c r="M36" s="203">
        <v>419.099171</v>
      </c>
      <c r="N36" s="205">
        <v>-0.10817917086239959</v>
      </c>
      <c r="P36" s="70"/>
      <c r="R36" s="71"/>
      <c r="T36" s="68"/>
      <c r="W36" s="50"/>
      <c r="X36" s="50"/>
      <c r="Y36" s="50"/>
      <c r="Z36" s="50"/>
    </row>
    <row r="37" spans="1:26" s="48" customFormat="1" ht="26.25" customHeight="1">
      <c r="A37" s="206"/>
      <c r="B37" s="202" t="s">
        <v>8</v>
      </c>
      <c r="C37" s="203">
        <v>1890</v>
      </c>
      <c r="D37" s="204">
        <v>11.373011196228646</v>
      </c>
      <c r="E37" s="203">
        <v>978.339193</v>
      </c>
      <c r="F37" s="205">
        <v>18.96863322528435</v>
      </c>
      <c r="G37" s="208">
        <v>1067</v>
      </c>
      <c r="H37" s="204">
        <v>2.992277992277991</v>
      </c>
      <c r="I37" s="208">
        <v>519.135793</v>
      </c>
      <c r="J37" s="205">
        <v>9.77410718792359</v>
      </c>
      <c r="K37" s="203">
        <v>823</v>
      </c>
      <c r="L37" s="204">
        <v>24.508320726172457</v>
      </c>
      <c r="M37" s="203">
        <v>459.2034</v>
      </c>
      <c r="N37" s="205">
        <v>31.412077045620578</v>
      </c>
      <c r="P37" s="70"/>
      <c r="R37" s="71"/>
      <c r="T37" s="68"/>
      <c r="W37" s="50"/>
      <c r="X37" s="50"/>
      <c r="Y37" s="50"/>
      <c r="Z37" s="50"/>
    </row>
    <row r="38" spans="1:26" s="48" customFormat="1" ht="26.25" customHeight="1">
      <c r="A38" s="206"/>
      <c r="B38" s="202" t="s">
        <v>9</v>
      </c>
      <c r="C38" s="203">
        <v>1951</v>
      </c>
      <c r="D38" s="204">
        <v>-10.009225092250915</v>
      </c>
      <c r="E38" s="203">
        <v>1069.926555</v>
      </c>
      <c r="F38" s="205">
        <v>2.3999910195742586</v>
      </c>
      <c r="G38" s="208">
        <v>1135</v>
      </c>
      <c r="H38" s="209">
        <v>-21.778084079944875</v>
      </c>
      <c r="I38" s="208">
        <v>602.275521</v>
      </c>
      <c r="J38" s="205">
        <v>-11.667046451716544</v>
      </c>
      <c r="K38" s="208">
        <v>816</v>
      </c>
      <c r="L38" s="204">
        <v>13.807531380753147</v>
      </c>
      <c r="M38" s="208">
        <v>467.651034</v>
      </c>
      <c r="N38" s="205">
        <v>28.820270865086627</v>
      </c>
      <c r="P38" s="70"/>
      <c r="R38" s="71"/>
      <c r="T38" s="68"/>
      <c r="W38" s="50"/>
      <c r="X38" s="50"/>
      <c r="Y38" s="50"/>
      <c r="Z38" s="50"/>
    </row>
    <row r="39" spans="1:26" s="48" customFormat="1" ht="26.2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P39" s="70"/>
      <c r="R39" s="71"/>
      <c r="T39" s="68"/>
      <c r="W39" s="50"/>
      <c r="X39" s="50"/>
      <c r="Y39" s="50"/>
      <c r="Z39" s="50"/>
    </row>
    <row r="40" spans="1:26" s="48" customFormat="1" ht="26.25" customHeight="1">
      <c r="A40" s="201">
        <v>2020</v>
      </c>
      <c r="B40" s="202" t="s">
        <v>6</v>
      </c>
      <c r="C40" s="203">
        <v>1540</v>
      </c>
      <c r="D40" s="204">
        <v>-7.060953530476766</v>
      </c>
      <c r="E40" s="203">
        <v>888.43456671</v>
      </c>
      <c r="F40" s="205">
        <v>12.756215802461739</v>
      </c>
      <c r="G40" s="208">
        <v>873</v>
      </c>
      <c r="H40" s="204">
        <v>1.2761020881670646</v>
      </c>
      <c r="I40" s="208">
        <v>470.80038424</v>
      </c>
      <c r="J40" s="205">
        <v>18.74120259745918</v>
      </c>
      <c r="K40" s="208">
        <v>667</v>
      </c>
      <c r="L40" s="204">
        <v>-16.100628930817606</v>
      </c>
      <c r="M40" s="208">
        <v>417.63418247000004</v>
      </c>
      <c r="N40" s="205">
        <v>6.693852996247912</v>
      </c>
      <c r="P40" s="70"/>
      <c r="R40" s="71"/>
      <c r="T40" s="68"/>
      <c r="W40" s="50"/>
      <c r="X40" s="50"/>
      <c r="Y40" s="50"/>
      <c r="Z40" s="50"/>
    </row>
    <row r="41" spans="1:26" s="48" customFormat="1" ht="26.25" customHeight="1">
      <c r="A41" s="210"/>
      <c r="B41" s="202" t="s">
        <v>7</v>
      </c>
      <c r="C41" s="203">
        <v>1401</v>
      </c>
      <c r="D41" s="204">
        <v>-22.03672787979967</v>
      </c>
      <c r="E41" s="203">
        <v>832.1232271</v>
      </c>
      <c r="F41" s="205">
        <v>-9.51887906352043</v>
      </c>
      <c r="G41" s="208">
        <v>788</v>
      </c>
      <c r="H41" s="204">
        <v>-23.643410852713174</v>
      </c>
      <c r="I41" s="208">
        <v>424.87575463</v>
      </c>
      <c r="J41" s="205">
        <v>-15.120908100368283</v>
      </c>
      <c r="K41" s="208">
        <v>613</v>
      </c>
      <c r="L41" s="204">
        <v>-19.869281045751634</v>
      </c>
      <c r="M41" s="208">
        <v>407.24747247000005</v>
      </c>
      <c r="N41" s="205">
        <v>-2.8278983472386727</v>
      </c>
      <c r="P41" s="70"/>
      <c r="R41" s="71"/>
      <c r="T41" s="68"/>
      <c r="W41" s="50"/>
      <c r="X41" s="50"/>
      <c r="Y41" s="50"/>
      <c r="Z41" s="50"/>
    </row>
    <row r="42" spans="1:26" s="48" customFormat="1" ht="26.25" customHeight="1">
      <c r="A42" s="210"/>
      <c r="B42" s="202" t="s">
        <v>8</v>
      </c>
      <c r="C42" s="203">
        <v>1689</v>
      </c>
      <c r="D42" s="204">
        <v>-10.634920634920633</v>
      </c>
      <c r="E42" s="203">
        <v>994.3944761399999</v>
      </c>
      <c r="F42" s="205">
        <v>1.6410753299954877</v>
      </c>
      <c r="G42" s="208">
        <v>1051</v>
      </c>
      <c r="H42" s="204">
        <v>-1.4995313964386128</v>
      </c>
      <c r="I42" s="208">
        <v>596.8541860199999</v>
      </c>
      <c r="J42" s="205">
        <v>14.97072520676683</v>
      </c>
      <c r="K42" s="208">
        <v>638</v>
      </c>
      <c r="L42" s="204">
        <v>-22.47873633049818</v>
      </c>
      <c r="M42" s="208">
        <v>397.54029012</v>
      </c>
      <c r="N42" s="205">
        <v>-13.428278161703503</v>
      </c>
      <c r="P42" s="70"/>
      <c r="R42" s="71"/>
      <c r="T42" s="68"/>
      <c r="W42" s="50"/>
      <c r="X42" s="50"/>
      <c r="Y42" s="50"/>
      <c r="Z42" s="50"/>
    </row>
    <row r="43" spans="1:26" s="48" customFormat="1" ht="26.25" customHeight="1">
      <c r="A43" s="210"/>
      <c r="B43" s="202" t="s">
        <v>9</v>
      </c>
      <c r="C43" s="203">
        <v>2205</v>
      </c>
      <c r="D43" s="204">
        <v>13.018964633521279</v>
      </c>
      <c r="E43" s="203">
        <v>1350.04050675</v>
      </c>
      <c r="F43" s="205">
        <v>26.18067104148099</v>
      </c>
      <c r="G43" s="208">
        <v>1226</v>
      </c>
      <c r="H43" s="204">
        <v>8.017621145374449</v>
      </c>
      <c r="I43" s="208">
        <v>714.31736721</v>
      </c>
      <c r="J43" s="205">
        <v>18.6030881719996</v>
      </c>
      <c r="K43" s="208">
        <v>979</v>
      </c>
      <c r="L43" s="204">
        <v>19.975490196078425</v>
      </c>
      <c r="M43" s="208">
        <v>635.7231395399999</v>
      </c>
      <c r="N43" s="205">
        <v>35.93964159608808</v>
      </c>
      <c r="P43" s="70"/>
      <c r="R43" s="71"/>
      <c r="T43" s="68"/>
      <c r="W43" s="50"/>
      <c r="X43" s="50"/>
      <c r="Y43" s="50"/>
      <c r="Z43" s="50"/>
    </row>
    <row r="44" spans="1:26" s="48" customFormat="1" ht="26.25" customHeight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  <c r="P44" s="70"/>
      <c r="R44" s="71"/>
      <c r="T44" s="68"/>
      <c r="W44" s="50"/>
      <c r="X44" s="50"/>
      <c r="Y44" s="50"/>
      <c r="Z44" s="50"/>
    </row>
    <row r="45" spans="1:26" s="48" customFormat="1" ht="26.25" customHeight="1">
      <c r="A45" s="201">
        <v>2021</v>
      </c>
      <c r="B45" s="202" t="s">
        <v>6</v>
      </c>
      <c r="C45" s="203">
        <v>1729</v>
      </c>
      <c r="D45" s="204">
        <v>12.27272727272728</v>
      </c>
      <c r="E45" s="203">
        <v>1087.2067419300001</v>
      </c>
      <c r="F45" s="205">
        <v>22.373304987004488</v>
      </c>
      <c r="G45" s="208">
        <v>1086</v>
      </c>
      <c r="H45" s="204">
        <v>24.398625429553263</v>
      </c>
      <c r="I45" s="208">
        <v>651.70843586</v>
      </c>
      <c r="J45" s="205">
        <v>38.42563805720653</v>
      </c>
      <c r="K45" s="208">
        <v>643</v>
      </c>
      <c r="L45" s="204">
        <v>-3.5982008995502355</v>
      </c>
      <c r="M45" s="208">
        <v>435.49830607</v>
      </c>
      <c r="N45" s="205">
        <v>4.27745724603929</v>
      </c>
      <c r="P45" s="70"/>
      <c r="R45" s="71"/>
      <c r="T45" s="68"/>
      <c r="W45" s="50"/>
      <c r="X45" s="50"/>
      <c r="Y45" s="50"/>
      <c r="Z45" s="50"/>
    </row>
    <row r="46" spans="1:26" s="48" customFormat="1" ht="26.25" customHeight="1">
      <c r="A46" s="210"/>
      <c r="B46" s="202" t="s">
        <v>7</v>
      </c>
      <c r="C46" s="203">
        <v>1696</v>
      </c>
      <c r="D46" s="204">
        <v>21.05638829407566</v>
      </c>
      <c r="E46" s="203">
        <v>1073.74542344</v>
      </c>
      <c r="F46" s="205">
        <v>29.036828737742127</v>
      </c>
      <c r="G46" s="208">
        <v>1135</v>
      </c>
      <c r="H46" s="204">
        <v>44.03553299492387</v>
      </c>
      <c r="I46" s="208">
        <v>701.47640589</v>
      </c>
      <c r="J46" s="205">
        <v>65.10153809573711</v>
      </c>
      <c r="K46" s="208">
        <v>561</v>
      </c>
      <c r="L46" s="204">
        <v>-8.482871125611751</v>
      </c>
      <c r="M46" s="208">
        <v>372.26901755</v>
      </c>
      <c r="N46" s="205">
        <v>-8.588992513041745</v>
      </c>
      <c r="P46" s="70"/>
      <c r="R46" s="71"/>
      <c r="T46" s="68"/>
      <c r="W46" s="50"/>
      <c r="X46" s="50"/>
      <c r="Y46" s="50"/>
      <c r="Z46" s="50"/>
    </row>
    <row r="47" spans="1:26" s="48" customFormat="1" ht="26.25" customHeight="1">
      <c r="A47" s="210"/>
      <c r="B47" s="202" t="s">
        <v>8</v>
      </c>
      <c r="C47" s="203">
        <v>1589</v>
      </c>
      <c r="D47" s="204">
        <v>-5.920663114268791</v>
      </c>
      <c r="E47" s="203">
        <v>1046.7610208699998</v>
      </c>
      <c r="F47" s="205">
        <v>5.26617413778024</v>
      </c>
      <c r="G47" s="208">
        <v>1122</v>
      </c>
      <c r="H47" s="204">
        <v>6.755470980019027</v>
      </c>
      <c r="I47" s="208">
        <v>734.6933452899999</v>
      </c>
      <c r="J47" s="205">
        <v>23.094277044306622</v>
      </c>
      <c r="K47" s="208">
        <v>467</v>
      </c>
      <c r="L47" s="204">
        <v>-26.8025078369906</v>
      </c>
      <c r="M47" s="208">
        <v>312.06767557999996</v>
      </c>
      <c r="N47" s="205">
        <v>-21.500365287301975</v>
      </c>
      <c r="P47" s="70"/>
      <c r="R47" s="71"/>
      <c r="T47" s="68"/>
      <c r="W47" s="50"/>
      <c r="X47" s="50"/>
      <c r="Y47" s="50"/>
      <c r="Z47" s="50"/>
    </row>
    <row r="48" spans="1:26" s="48" customFormat="1" ht="26.25" customHeight="1">
      <c r="A48" s="210"/>
      <c r="B48" s="202" t="s">
        <v>9</v>
      </c>
      <c r="C48" s="203">
        <v>1822</v>
      </c>
      <c r="D48" s="204">
        <v>-17.369614512471657</v>
      </c>
      <c r="E48" s="203">
        <v>1248.58949011</v>
      </c>
      <c r="F48" s="205">
        <v>-7.5146646439688425</v>
      </c>
      <c r="G48" s="208">
        <v>1070</v>
      </c>
      <c r="H48" s="204">
        <v>-12.724306688417613</v>
      </c>
      <c r="I48" s="208">
        <v>700.1569965900001</v>
      </c>
      <c r="J48" s="205">
        <v>-1.9823640401335751</v>
      </c>
      <c r="K48" s="208">
        <v>752</v>
      </c>
      <c r="L48" s="204">
        <v>-23.186925434116446</v>
      </c>
      <c r="M48" s="208">
        <v>548.43249352</v>
      </c>
      <c r="N48" s="205">
        <v>-13.730921621503683</v>
      </c>
      <c r="P48" s="70"/>
      <c r="R48" s="71"/>
      <c r="T48" s="68"/>
      <c r="W48" s="50"/>
      <c r="X48" s="50"/>
      <c r="Y48" s="50"/>
      <c r="Z48" s="50"/>
    </row>
    <row r="49" spans="1:26" s="48" customFormat="1" ht="26.2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1"/>
      <c r="P49" s="70"/>
      <c r="R49" s="71"/>
      <c r="T49" s="68"/>
      <c r="W49" s="50"/>
      <c r="X49" s="50"/>
      <c r="Y49" s="50"/>
      <c r="Z49" s="50"/>
    </row>
    <row r="50" spans="1:26" s="48" customFormat="1" ht="26.25" customHeight="1">
      <c r="A50" s="201">
        <v>2022</v>
      </c>
      <c r="B50" s="202" t="s">
        <v>6</v>
      </c>
      <c r="C50" s="203">
        <v>1739</v>
      </c>
      <c r="D50" s="204">
        <v>0.5783689994216274</v>
      </c>
      <c r="E50" s="203">
        <v>1157.95078821</v>
      </c>
      <c r="F50" s="205">
        <v>6.506954340111577</v>
      </c>
      <c r="G50" s="208">
        <v>1107</v>
      </c>
      <c r="H50" s="204">
        <v>1.9337016574585704</v>
      </c>
      <c r="I50" s="208">
        <v>739.41315365</v>
      </c>
      <c r="J50" s="205">
        <v>13.457661887445752</v>
      </c>
      <c r="K50" s="208">
        <v>632</v>
      </c>
      <c r="L50" s="204">
        <v>-1.7107309486780764</v>
      </c>
      <c r="M50" s="208">
        <v>418.53763456</v>
      </c>
      <c r="N50" s="205">
        <v>-3.8945436236148794</v>
      </c>
      <c r="P50" s="70"/>
      <c r="R50" s="71"/>
      <c r="T50" s="68"/>
      <c r="W50" s="50"/>
      <c r="X50" s="50"/>
      <c r="Y50" s="50"/>
      <c r="Z50" s="50"/>
    </row>
    <row r="51" spans="1:26" s="48" customFormat="1" ht="26.25" customHeight="1">
      <c r="A51" s="210"/>
      <c r="B51" s="202" t="s">
        <v>7</v>
      </c>
      <c r="C51" s="203">
        <v>1534</v>
      </c>
      <c r="D51" s="204">
        <v>-9.551886792452834</v>
      </c>
      <c r="E51" s="203">
        <v>1064.81148647</v>
      </c>
      <c r="F51" s="205">
        <v>-0.8320349288547249</v>
      </c>
      <c r="G51" s="208">
        <v>1069</v>
      </c>
      <c r="H51" s="204">
        <v>-5.814977973568276</v>
      </c>
      <c r="I51" s="208">
        <v>703.27607326</v>
      </c>
      <c r="J51" s="205">
        <v>0.25655422689756335</v>
      </c>
      <c r="K51" s="208">
        <v>465</v>
      </c>
      <c r="L51" s="204">
        <v>-17.11229946524064</v>
      </c>
      <c r="M51" s="208">
        <v>361.53541321</v>
      </c>
      <c r="N51" s="205">
        <v>-2.8832924132770046</v>
      </c>
      <c r="P51" s="70"/>
      <c r="R51" s="71"/>
      <c r="T51" s="68"/>
      <c r="W51" s="50"/>
      <c r="X51" s="50"/>
      <c r="Y51" s="50"/>
      <c r="Z51" s="50"/>
    </row>
    <row r="52" spans="1:26" s="48" customFormat="1" ht="26.25" customHeight="1">
      <c r="A52" s="210"/>
      <c r="B52" s="202" t="s">
        <v>8</v>
      </c>
      <c r="C52" s="203">
        <v>1308</v>
      </c>
      <c r="D52" s="204">
        <v>-17.684078036500935</v>
      </c>
      <c r="E52" s="203">
        <v>907.65875407</v>
      </c>
      <c r="F52" s="205">
        <v>-13.288827538150699</v>
      </c>
      <c r="G52" s="208">
        <v>1011</v>
      </c>
      <c r="H52" s="204">
        <v>-9.893048128342244</v>
      </c>
      <c r="I52" s="208">
        <v>671.35231126</v>
      </c>
      <c r="J52" s="205">
        <v>-8.621424766682466</v>
      </c>
      <c r="K52" s="208">
        <v>297</v>
      </c>
      <c r="L52" s="204">
        <v>-36.402569593147746</v>
      </c>
      <c r="M52" s="208">
        <v>236.30644281</v>
      </c>
      <c r="N52" s="205">
        <v>-24.2771804638825</v>
      </c>
      <c r="P52" s="70"/>
      <c r="R52" s="71"/>
      <c r="T52" s="68"/>
      <c r="W52" s="50"/>
      <c r="X52" s="50"/>
      <c r="Y52" s="50"/>
      <c r="Z52" s="50"/>
    </row>
    <row r="53" spans="1:26" s="48" customFormat="1" ht="26.25" customHeight="1">
      <c r="A53" s="210"/>
      <c r="B53" s="202" t="s">
        <v>9</v>
      </c>
      <c r="C53" s="203">
        <v>1291</v>
      </c>
      <c r="D53" s="204">
        <v>-29.143798024149277</v>
      </c>
      <c r="E53" s="203">
        <v>850.05898408</v>
      </c>
      <c r="F53" s="205">
        <v>-31.918457522407124</v>
      </c>
      <c r="G53" s="208">
        <v>901</v>
      </c>
      <c r="H53" s="204">
        <v>-15.794392523364493</v>
      </c>
      <c r="I53" s="208">
        <v>575.8778059699999</v>
      </c>
      <c r="J53" s="205">
        <v>-17.75018906120792</v>
      </c>
      <c r="K53" s="208">
        <v>390</v>
      </c>
      <c r="L53" s="204">
        <v>-48.13829787234043</v>
      </c>
      <c r="M53" s="208">
        <v>274.18117811</v>
      </c>
      <c r="N53" s="205">
        <v>-50.006394342132225</v>
      </c>
      <c r="P53" s="70"/>
      <c r="R53" s="71"/>
      <c r="T53" s="68"/>
      <c r="W53" s="50"/>
      <c r="X53" s="50"/>
      <c r="Y53" s="50"/>
      <c r="Z53" s="50"/>
    </row>
    <row r="54" spans="1:26" s="48" customFormat="1" ht="26.2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  <c r="P54" s="70"/>
      <c r="R54" s="71"/>
      <c r="T54" s="68"/>
      <c r="W54" s="50"/>
      <c r="X54" s="50"/>
      <c r="Y54" s="50"/>
      <c r="Z54" s="50"/>
    </row>
    <row r="55" spans="1:26" s="48" customFormat="1" ht="26.25" customHeight="1">
      <c r="A55" s="201">
        <v>2023</v>
      </c>
      <c r="B55" s="202" t="s">
        <v>6</v>
      </c>
      <c r="C55" s="203">
        <v>823</v>
      </c>
      <c r="D55" s="204">
        <v>-52.67395054629097</v>
      </c>
      <c r="E55" s="203">
        <v>550.0027545600001</v>
      </c>
      <c r="F55" s="205">
        <v>-52.50206138637263</v>
      </c>
      <c r="G55" s="208">
        <v>649</v>
      </c>
      <c r="H55" s="204">
        <v>-41.37308039747064</v>
      </c>
      <c r="I55" s="208">
        <v>423.95926450999997</v>
      </c>
      <c r="J55" s="205">
        <v>-42.66273700742408</v>
      </c>
      <c r="K55" s="208">
        <v>174</v>
      </c>
      <c r="L55" s="204">
        <v>-72.46835443037975</v>
      </c>
      <c r="M55" s="208">
        <v>126.04349005000003</v>
      </c>
      <c r="N55" s="205">
        <v>-69.88478940907979</v>
      </c>
      <c r="P55" s="70"/>
      <c r="R55" s="71"/>
      <c r="T55" s="68"/>
      <c r="W55" s="50"/>
      <c r="X55" s="50"/>
      <c r="Y55" s="50"/>
      <c r="Z55" s="50"/>
    </row>
    <row r="56" spans="1:26" s="48" customFormat="1" ht="26.25" customHeight="1">
      <c r="A56" s="210"/>
      <c r="B56" s="202" t="s">
        <v>7</v>
      </c>
      <c r="C56" s="203">
        <v>870</v>
      </c>
      <c r="D56" s="204">
        <v>-43.285528031290745</v>
      </c>
      <c r="E56" s="203">
        <v>595.98810309</v>
      </c>
      <c r="F56" s="205">
        <v>-44.028768409910334</v>
      </c>
      <c r="G56" s="208">
        <v>698</v>
      </c>
      <c r="H56" s="204">
        <v>-34.70533208606173</v>
      </c>
      <c r="I56" s="208">
        <v>459.33427883000013</v>
      </c>
      <c r="J56" s="205">
        <v>-34.68649136593261</v>
      </c>
      <c r="K56" s="208">
        <v>172</v>
      </c>
      <c r="L56" s="204">
        <v>-63.01075268817205</v>
      </c>
      <c r="M56" s="208">
        <v>136.65382426</v>
      </c>
      <c r="N56" s="205">
        <v>-62.2018150181532</v>
      </c>
      <c r="P56" s="70"/>
      <c r="R56" s="71"/>
      <c r="T56" s="68"/>
      <c r="W56" s="50"/>
      <c r="X56" s="50"/>
      <c r="Y56" s="50"/>
      <c r="Z56" s="50"/>
    </row>
    <row r="57" spans="1:26" s="48" customFormat="1" ht="26.25" customHeight="1">
      <c r="A57" s="210"/>
      <c r="B57" s="202" t="s">
        <v>8</v>
      </c>
      <c r="C57" s="203">
        <v>809</v>
      </c>
      <c r="D57" s="204">
        <v>-38.149847094801224</v>
      </c>
      <c r="E57" s="203">
        <v>496.81879836</v>
      </c>
      <c r="F57" s="205">
        <v>-45.26370223035555</v>
      </c>
      <c r="G57" s="208">
        <v>690</v>
      </c>
      <c r="H57" s="204">
        <v>-31.75074183976261</v>
      </c>
      <c r="I57" s="208">
        <v>415.80015196000005</v>
      </c>
      <c r="J57" s="205">
        <v>-38.06528331158604</v>
      </c>
      <c r="K57" s="208">
        <v>119</v>
      </c>
      <c r="L57" s="204">
        <v>-59.93265993265993</v>
      </c>
      <c r="M57" s="208">
        <v>81.01864640000001</v>
      </c>
      <c r="N57" s="205">
        <v>-65.71458423368409</v>
      </c>
      <c r="P57" s="70"/>
      <c r="R57" s="71"/>
      <c r="T57" s="68"/>
      <c r="W57" s="50"/>
      <c r="X57" s="50"/>
      <c r="Y57" s="50"/>
      <c r="Z57" s="50"/>
    </row>
    <row r="58" spans="1:26" s="48" customFormat="1" ht="26.25" customHeight="1">
      <c r="A58" s="210"/>
      <c r="B58" s="202" t="s">
        <v>9</v>
      </c>
      <c r="C58" s="203">
        <v>749</v>
      </c>
      <c r="D58" s="204">
        <v>-41.98295894655306</v>
      </c>
      <c r="E58" s="203">
        <v>435.23751780000015</v>
      </c>
      <c r="F58" s="205">
        <v>-48.79913912432229</v>
      </c>
      <c r="G58" s="208">
        <v>643</v>
      </c>
      <c r="H58" s="204">
        <v>-28.634850166481684</v>
      </c>
      <c r="I58" s="208">
        <v>368.8662230100001</v>
      </c>
      <c r="J58" s="205">
        <v>-35.94713684291281</v>
      </c>
      <c r="K58" s="208">
        <v>106</v>
      </c>
      <c r="L58" s="204">
        <v>-72.82051282051282</v>
      </c>
      <c r="M58" s="208">
        <v>66.37129479000001</v>
      </c>
      <c r="N58" s="205">
        <v>-75.7929062645678</v>
      </c>
      <c r="P58" s="70"/>
      <c r="R58" s="71"/>
      <c r="T58" s="68"/>
      <c r="W58" s="50"/>
      <c r="X58" s="50"/>
      <c r="Y58" s="50"/>
      <c r="Z58" s="50"/>
    </row>
    <row r="59" spans="1:26" s="48" customFormat="1" ht="15.75" customHeight="1">
      <c r="A59" s="213"/>
      <c r="B59" s="214"/>
      <c r="C59" s="214"/>
      <c r="D59" s="214"/>
      <c r="E59" s="214"/>
      <c r="F59" s="215"/>
      <c r="G59" s="215"/>
      <c r="H59" s="215"/>
      <c r="I59" s="215"/>
      <c r="J59" s="215"/>
      <c r="K59" s="215"/>
      <c r="L59" s="215"/>
      <c r="M59" s="215"/>
      <c r="N59" s="216"/>
      <c r="O59" s="68"/>
      <c r="P59" s="68"/>
      <c r="Q59" s="68"/>
      <c r="W59" s="52"/>
      <c r="X59" s="52"/>
      <c r="Y59" s="52"/>
      <c r="Z59" s="52"/>
    </row>
    <row r="60" spans="1:17" s="48" customFormat="1" ht="26.25" customHeight="1">
      <c r="A60" s="217"/>
      <c r="B60" s="212"/>
      <c r="C60" s="212"/>
      <c r="D60" s="212"/>
      <c r="E60" s="212"/>
      <c r="F60" s="218"/>
      <c r="G60" s="218"/>
      <c r="H60" s="218"/>
      <c r="I60" s="218"/>
      <c r="J60" s="218"/>
      <c r="K60" s="218"/>
      <c r="L60" s="218"/>
      <c r="M60" s="218"/>
      <c r="N60" s="218"/>
      <c r="O60" s="68"/>
      <c r="P60" s="68"/>
      <c r="Q60" s="68"/>
    </row>
    <row r="61" spans="1:14" s="48" customFormat="1" ht="26.25" customHeight="1">
      <c r="A61" s="217"/>
      <c r="B61" s="212"/>
      <c r="C61" s="212"/>
      <c r="D61" s="212"/>
      <c r="E61" s="212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1:14" ht="30" customHeight="1">
      <c r="A62" s="449" t="s">
        <v>23</v>
      </c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</row>
    <row r="63" spans="1:14" ht="26.25" customHeight="1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</row>
    <row r="64" spans="1:14" ht="26.25" customHeight="1">
      <c r="A64" s="220"/>
      <c r="B64" s="221"/>
      <c r="C64" s="221"/>
      <c r="D64" s="221"/>
      <c r="E64" s="221"/>
      <c r="F64" s="222"/>
      <c r="G64" s="222"/>
      <c r="H64" s="222"/>
      <c r="I64" s="222"/>
      <c r="J64" s="222"/>
      <c r="K64" s="222"/>
      <c r="L64" s="222"/>
      <c r="M64" s="222"/>
      <c r="N64" s="222"/>
    </row>
    <row r="65" spans="1:14" s="48" customFormat="1" ht="26.25" customHeight="1">
      <c r="A65" s="192"/>
      <c r="B65" s="192"/>
      <c r="C65" s="440" t="s">
        <v>0</v>
      </c>
      <c r="D65" s="441"/>
      <c r="E65" s="441"/>
      <c r="F65" s="442"/>
      <c r="G65" s="440" t="s">
        <v>27</v>
      </c>
      <c r="H65" s="441"/>
      <c r="I65" s="441"/>
      <c r="J65" s="442"/>
      <c r="K65" s="440" t="s">
        <v>28</v>
      </c>
      <c r="L65" s="441"/>
      <c r="M65" s="441"/>
      <c r="N65" s="442"/>
    </row>
    <row r="66" spans="1:14" s="49" customFormat="1" ht="66">
      <c r="A66" s="445" t="s">
        <v>5</v>
      </c>
      <c r="B66" s="446"/>
      <c r="C66" s="194" t="s">
        <v>56</v>
      </c>
      <c r="D66" s="195" t="s">
        <v>29</v>
      </c>
      <c r="E66" s="195" t="s">
        <v>55</v>
      </c>
      <c r="F66" s="195" t="s">
        <v>57</v>
      </c>
      <c r="G66" s="223" t="s">
        <v>56</v>
      </c>
      <c r="H66" s="195" t="s">
        <v>29</v>
      </c>
      <c r="I66" s="195" t="s">
        <v>55</v>
      </c>
      <c r="J66" s="195" t="s">
        <v>57</v>
      </c>
      <c r="K66" s="194" t="s">
        <v>56</v>
      </c>
      <c r="L66" s="195" t="s">
        <v>29</v>
      </c>
      <c r="M66" s="195" t="s">
        <v>55</v>
      </c>
      <c r="N66" s="195" t="s">
        <v>57</v>
      </c>
    </row>
    <row r="67" spans="1:14" s="48" customFormat="1" ht="26.25" customHeight="1">
      <c r="A67" s="443">
        <v>2014</v>
      </c>
      <c r="B67" s="444"/>
      <c r="C67" s="224">
        <v>6477</v>
      </c>
      <c r="D67" s="204">
        <v>18.387863279108018</v>
      </c>
      <c r="E67" s="203">
        <v>2445.4138629999998</v>
      </c>
      <c r="F67" s="205">
        <v>25.29956344406974</v>
      </c>
      <c r="G67" s="225">
        <v>3887</v>
      </c>
      <c r="H67" s="204">
        <v>16.44697423606951</v>
      </c>
      <c r="I67" s="203">
        <v>1347.479169</v>
      </c>
      <c r="J67" s="205">
        <v>20.908234978123062</v>
      </c>
      <c r="K67" s="203">
        <v>2590</v>
      </c>
      <c r="L67" s="204">
        <v>21.425222691045477</v>
      </c>
      <c r="M67" s="203">
        <v>1097.934694</v>
      </c>
      <c r="N67" s="205">
        <v>31.145287100033613</v>
      </c>
    </row>
    <row r="68" spans="1:23" ht="26.25" customHeight="1">
      <c r="A68" s="443">
        <v>2015</v>
      </c>
      <c r="B68" s="444"/>
      <c r="C68" s="224">
        <v>6269</v>
      </c>
      <c r="D68" s="204">
        <v>-3.211363285471669</v>
      </c>
      <c r="E68" s="203">
        <v>2433</v>
      </c>
      <c r="F68" s="205">
        <v>-0.5076385305500253</v>
      </c>
      <c r="G68" s="203">
        <v>3737</v>
      </c>
      <c r="H68" s="204">
        <v>-3.8590172369436626</v>
      </c>
      <c r="I68" s="203">
        <v>1322</v>
      </c>
      <c r="J68" s="205">
        <v>-1.8908766522089282</v>
      </c>
      <c r="K68" s="203">
        <v>2532</v>
      </c>
      <c r="L68" s="204">
        <v>-2.239382239382237</v>
      </c>
      <c r="M68" s="203">
        <v>1109</v>
      </c>
      <c r="N68" s="205">
        <v>1.0078291596458122</v>
      </c>
      <c r="O68" s="25"/>
      <c r="R68" s="24"/>
      <c r="S68" s="24"/>
      <c r="W68" s="24"/>
    </row>
    <row r="69" spans="1:23" ht="26.25" customHeight="1">
      <c r="A69" s="443">
        <v>2016</v>
      </c>
      <c r="B69" s="444"/>
      <c r="C69" s="224">
        <v>6334</v>
      </c>
      <c r="D69" s="204">
        <v>1.0368479821343035</v>
      </c>
      <c r="E69" s="203">
        <v>2682</v>
      </c>
      <c r="F69" s="205">
        <v>10.234278668310726</v>
      </c>
      <c r="G69" s="203">
        <v>3962</v>
      </c>
      <c r="H69" s="204">
        <v>6.020872357506013</v>
      </c>
      <c r="I69" s="203">
        <v>1533</v>
      </c>
      <c r="J69" s="205">
        <v>15.960665658093799</v>
      </c>
      <c r="K69" s="203">
        <v>2372</v>
      </c>
      <c r="L69" s="204">
        <v>-6.319115323854662</v>
      </c>
      <c r="M69" s="203">
        <v>1149</v>
      </c>
      <c r="N69" s="205">
        <v>3.606853020739398</v>
      </c>
      <c r="O69" s="25"/>
      <c r="R69" s="24"/>
      <c r="S69" s="24"/>
      <c r="W69" s="24"/>
    </row>
    <row r="70" spans="1:23" ht="26.25" customHeight="1">
      <c r="A70" s="443">
        <v>2017</v>
      </c>
      <c r="B70" s="444">
        <v>2017</v>
      </c>
      <c r="C70" s="203">
        <v>7404</v>
      </c>
      <c r="D70" s="204">
        <v>16.892958635933052</v>
      </c>
      <c r="E70" s="203">
        <v>3438.731554</v>
      </c>
      <c r="F70" s="205">
        <v>28.215195898583147</v>
      </c>
      <c r="G70" s="203">
        <v>4578</v>
      </c>
      <c r="H70" s="204">
        <v>15.547703180212014</v>
      </c>
      <c r="I70" s="203">
        <v>1913.8415949999999</v>
      </c>
      <c r="J70" s="205">
        <v>24.84289595564253</v>
      </c>
      <c r="K70" s="203">
        <v>2826</v>
      </c>
      <c r="L70" s="204">
        <v>19.13996627318719</v>
      </c>
      <c r="M70" s="203">
        <v>1524.8899589999999</v>
      </c>
      <c r="N70" s="205">
        <v>32.714530809399456</v>
      </c>
      <c r="O70" s="25"/>
      <c r="R70" s="24"/>
      <c r="S70" s="24"/>
      <c r="W70" s="24"/>
    </row>
    <row r="71" spans="1:23" ht="26.25" customHeight="1">
      <c r="A71" s="443">
        <v>2018</v>
      </c>
      <c r="B71" s="444"/>
      <c r="C71" s="203">
        <v>7545</v>
      </c>
      <c r="D71" s="204">
        <v>1.9043760129659582</v>
      </c>
      <c r="E71" s="203">
        <v>3640.2150060000004</v>
      </c>
      <c r="F71" s="205">
        <v>5.859237594909983</v>
      </c>
      <c r="G71" s="203">
        <v>4631</v>
      </c>
      <c r="H71" s="204">
        <v>1.15771079073832</v>
      </c>
      <c r="I71" s="203">
        <v>2090.9031109999996</v>
      </c>
      <c r="J71" s="205">
        <v>9.251628581099979</v>
      </c>
      <c r="K71" s="203">
        <v>2914</v>
      </c>
      <c r="L71" s="204">
        <v>3.113941967445144</v>
      </c>
      <c r="M71" s="203">
        <v>1549.311895</v>
      </c>
      <c r="N71" s="205">
        <v>1.6015539912149324</v>
      </c>
      <c r="O71" s="25"/>
      <c r="R71" s="24"/>
      <c r="S71" s="24"/>
      <c r="W71" s="24"/>
    </row>
    <row r="72" spans="1:23" ht="26.25" customHeight="1">
      <c r="A72" s="443">
        <v>2019</v>
      </c>
      <c r="B72" s="444"/>
      <c r="C72" s="203">
        <v>7295</v>
      </c>
      <c r="D72" s="204">
        <v>-3.313452617627566</v>
      </c>
      <c r="E72" s="203">
        <v>3755.8559130000003</v>
      </c>
      <c r="F72" s="205">
        <v>3.176760350951646</v>
      </c>
      <c r="G72" s="203">
        <v>4096</v>
      </c>
      <c r="H72" s="204">
        <v>-11.552580436190885</v>
      </c>
      <c r="I72" s="203">
        <v>2018.470027</v>
      </c>
      <c r="J72" s="205">
        <v>-3.464200881376922</v>
      </c>
      <c r="K72" s="203">
        <v>3199</v>
      </c>
      <c r="L72" s="204">
        <v>9.780370624571045</v>
      </c>
      <c r="M72" s="203">
        <v>1737.385886</v>
      </c>
      <c r="N72" s="205">
        <v>12.139194929501262</v>
      </c>
      <c r="O72" s="25"/>
      <c r="R72" s="24"/>
      <c r="S72" s="24"/>
      <c r="W72" s="24"/>
    </row>
    <row r="73" spans="1:23" ht="26.25" customHeight="1">
      <c r="A73" s="443">
        <v>2020</v>
      </c>
      <c r="B73" s="444"/>
      <c r="C73" s="203">
        <v>6835</v>
      </c>
      <c r="D73" s="204">
        <v>-6.305688827964362</v>
      </c>
      <c r="E73" s="203">
        <v>4064.9927767</v>
      </c>
      <c r="F73" s="205">
        <v>8.230796677529506</v>
      </c>
      <c r="G73" s="203">
        <v>3938</v>
      </c>
      <c r="H73" s="204">
        <v>-3.857421875</v>
      </c>
      <c r="I73" s="203">
        <v>2206.8476921</v>
      </c>
      <c r="J73" s="205">
        <v>9.33269568436352</v>
      </c>
      <c r="K73" s="203">
        <v>2897</v>
      </c>
      <c r="L73" s="204">
        <v>-9.440450140668954</v>
      </c>
      <c r="M73" s="203">
        <v>1858.1450846</v>
      </c>
      <c r="N73" s="205">
        <v>6.950626200724175</v>
      </c>
      <c r="O73" s="25"/>
      <c r="R73" s="24"/>
      <c r="S73" s="24"/>
      <c r="W73" s="24"/>
    </row>
    <row r="74" spans="1:23" ht="26.25" customHeight="1">
      <c r="A74" s="443">
        <v>2021</v>
      </c>
      <c r="B74" s="444"/>
      <c r="C74" s="203">
        <v>6836</v>
      </c>
      <c r="D74" s="204">
        <v>0</v>
      </c>
      <c r="E74" s="203">
        <v>4455.87446216</v>
      </c>
      <c r="F74" s="205">
        <v>9.61580270696869</v>
      </c>
      <c r="G74" s="203">
        <v>4413</v>
      </c>
      <c r="H74" s="204">
        <v>12.06196038598273</v>
      </c>
      <c r="I74" s="203">
        <v>2787.60696944</v>
      </c>
      <c r="J74" s="205">
        <v>26.3162373832586</v>
      </c>
      <c r="K74" s="203">
        <v>2423</v>
      </c>
      <c r="L74" s="204">
        <v>-16.36175353814291</v>
      </c>
      <c r="M74" s="203">
        <v>1668.26749272</v>
      </c>
      <c r="N74" s="205">
        <v>-10.218663410821582</v>
      </c>
      <c r="O74" s="25"/>
      <c r="R74" s="24"/>
      <c r="S74" s="24"/>
      <c r="W74" s="24"/>
    </row>
    <row r="75" spans="1:23" ht="26.25" customHeight="1">
      <c r="A75" s="443">
        <v>2022</v>
      </c>
      <c r="B75" s="444"/>
      <c r="C75" s="224">
        <v>5872</v>
      </c>
      <c r="D75" s="204">
        <v>-14.101813926272676</v>
      </c>
      <c r="E75" s="203">
        <v>3980.48001283</v>
      </c>
      <c r="F75" s="205">
        <v>-10.668937228082298</v>
      </c>
      <c r="G75" s="203">
        <v>4088</v>
      </c>
      <c r="H75" s="204">
        <v>-7.364604577385004</v>
      </c>
      <c r="I75" s="203">
        <v>2689.91934414</v>
      </c>
      <c r="J75" s="205">
        <v>-3.504354321499792</v>
      </c>
      <c r="K75" s="203">
        <v>1784</v>
      </c>
      <c r="L75" s="204">
        <v>-26.372265786215433</v>
      </c>
      <c r="M75" s="203">
        <v>1290.56066869</v>
      </c>
      <c r="N75" s="205">
        <v>-22.640663183706465</v>
      </c>
      <c r="O75" s="25"/>
      <c r="R75" s="24"/>
      <c r="S75" s="24"/>
      <c r="W75" s="24"/>
    </row>
    <row r="76" spans="1:23" ht="26.25" customHeight="1">
      <c r="A76" s="447">
        <v>2023</v>
      </c>
      <c r="B76" s="448"/>
      <c r="C76" s="291">
        <v>3251</v>
      </c>
      <c r="D76" s="290">
        <v>-44.635558583106274</v>
      </c>
      <c r="E76" s="291">
        <v>2078.0471738100005</v>
      </c>
      <c r="F76" s="292">
        <v>-47.794055814575685</v>
      </c>
      <c r="G76" s="291">
        <v>2680</v>
      </c>
      <c r="H76" s="290">
        <v>-34.44227005870842</v>
      </c>
      <c r="I76" s="291">
        <v>1667.9599183100001</v>
      </c>
      <c r="J76" s="292">
        <v>-37.99219586476978</v>
      </c>
      <c r="K76" s="291">
        <v>571</v>
      </c>
      <c r="L76" s="290">
        <v>-67.99327354260089</v>
      </c>
      <c r="M76" s="291">
        <v>410.0872555000001</v>
      </c>
      <c r="N76" s="292">
        <v>-68.22410093155369</v>
      </c>
      <c r="O76" s="25"/>
      <c r="R76" s="24"/>
      <c r="S76" s="24"/>
      <c r="W76" s="24"/>
    </row>
    <row r="77" spans="1:14" ht="27.75" customHeight="1">
      <c r="A77" s="220"/>
      <c r="B77" s="186"/>
      <c r="C77" s="186"/>
      <c r="D77" s="186"/>
      <c r="E77" s="226"/>
      <c r="F77" s="187"/>
      <c r="G77" s="187"/>
      <c r="H77" s="187"/>
      <c r="I77" s="187"/>
      <c r="J77" s="187"/>
      <c r="K77" s="187"/>
      <c r="L77" s="187"/>
      <c r="M77" s="187"/>
      <c r="N77" s="187"/>
    </row>
    <row r="78" spans="1:14" ht="27.7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</row>
    <row r="79" spans="1:14" ht="27.75" customHeight="1">
      <c r="A79" s="228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</row>
    <row r="80" spans="1:14" ht="27.75" customHeight="1">
      <c r="A80" s="228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</row>
    <row r="81" spans="1:14" ht="27.75" customHeight="1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</row>
    <row r="82" spans="1:14" ht="27.7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9"/>
    </row>
    <row r="83" spans="1:14" ht="27.75" customHeight="1">
      <c r="A83" s="230"/>
      <c r="B83" s="230"/>
      <c r="C83" s="230"/>
      <c r="D83" s="230"/>
      <c r="E83" s="230"/>
      <c r="F83" s="231"/>
      <c r="G83" s="231"/>
      <c r="H83" s="231"/>
      <c r="I83" s="231"/>
      <c r="J83" s="231"/>
      <c r="K83" s="231"/>
      <c r="L83" s="231"/>
      <c r="M83" s="231"/>
      <c r="N83" s="187"/>
    </row>
    <row r="84" spans="1:14" ht="26.25" customHeight="1">
      <c r="A84" s="53"/>
      <c r="B84" s="53"/>
      <c r="C84" s="53"/>
      <c r="D84" s="53"/>
      <c r="E84" s="53"/>
      <c r="F84" s="54"/>
      <c r="G84" s="54"/>
      <c r="H84" s="54"/>
      <c r="I84" s="54"/>
      <c r="J84" s="54"/>
      <c r="K84" s="54"/>
      <c r="L84" s="54"/>
      <c r="M84" s="54"/>
      <c r="N84" s="55"/>
    </row>
    <row r="87" spans="3:9" ht="24.75" hidden="1">
      <c r="C87" s="56"/>
      <c r="D87" s="56"/>
      <c r="E87" s="56"/>
      <c r="F87" s="57" t="s">
        <v>2</v>
      </c>
      <c r="G87" s="58"/>
      <c r="H87" s="58"/>
      <c r="I87" s="58"/>
    </row>
    <row r="88" spans="3:9" ht="25.5" hidden="1">
      <c r="C88" s="59" t="s">
        <v>10</v>
      </c>
      <c r="D88" s="72"/>
      <c r="E88" s="72"/>
      <c r="F88" s="60" t="e">
        <v>#REF!</v>
      </c>
      <c r="G88" s="58"/>
      <c r="H88" s="58"/>
      <c r="I88" s="58"/>
    </row>
    <row r="89" spans="3:9" ht="25.5" hidden="1">
      <c r="C89" s="59" t="s">
        <v>11</v>
      </c>
      <c r="D89" s="72"/>
      <c r="E89" s="72"/>
      <c r="F89" s="60" t="e">
        <v>#REF!</v>
      </c>
      <c r="G89" s="58"/>
      <c r="H89" s="58"/>
      <c r="I89" s="58"/>
    </row>
    <row r="90" spans="3:9" ht="25.5" hidden="1">
      <c r="C90" s="59" t="s">
        <v>12</v>
      </c>
      <c r="D90" s="72"/>
      <c r="E90" s="72"/>
      <c r="F90" s="60" t="e">
        <v>#REF!</v>
      </c>
      <c r="G90" s="58"/>
      <c r="H90" s="58"/>
      <c r="I90" s="58"/>
    </row>
    <row r="91" spans="3:9" ht="25.5" hidden="1">
      <c r="C91" s="59" t="s">
        <v>13</v>
      </c>
      <c r="D91" s="72"/>
      <c r="E91" s="72"/>
      <c r="F91" s="60" t="e">
        <v>#REF!</v>
      </c>
      <c r="G91" s="58"/>
      <c r="H91" s="58"/>
      <c r="I91" s="58"/>
    </row>
    <row r="92" spans="3:9" ht="25.5" hidden="1">
      <c r="C92" s="59" t="s">
        <v>14</v>
      </c>
      <c r="D92" s="72"/>
      <c r="E92" s="72"/>
      <c r="F92" s="60">
        <v>37.3</v>
      </c>
      <c r="G92" s="58"/>
      <c r="H92" s="58"/>
      <c r="I92" s="58"/>
    </row>
    <row r="93" spans="3:9" ht="25.5" hidden="1">
      <c r="C93" s="59" t="s">
        <v>15</v>
      </c>
      <c r="D93" s="72"/>
      <c r="E93" s="72"/>
      <c r="F93" s="60">
        <v>8.6</v>
      </c>
      <c r="G93" s="58"/>
      <c r="H93" s="58"/>
      <c r="I93" s="58"/>
    </row>
    <row r="94" spans="3:9" ht="25.5" hidden="1">
      <c r="C94" s="59" t="s">
        <v>16</v>
      </c>
      <c r="D94" s="72"/>
      <c r="E94" s="72"/>
      <c r="F94" s="60">
        <v>-10.5</v>
      </c>
      <c r="G94" s="58"/>
      <c r="H94" s="58"/>
      <c r="I94" s="58"/>
    </row>
    <row r="95" spans="3:9" ht="25.5" hidden="1">
      <c r="C95" s="59" t="s">
        <v>17</v>
      </c>
      <c r="D95" s="72"/>
      <c r="E95" s="72"/>
      <c r="F95" s="60">
        <v>40</v>
      </c>
      <c r="G95" s="58"/>
      <c r="H95" s="58"/>
      <c r="I95" s="58"/>
    </row>
    <row r="96" spans="3:9" ht="25.5" hidden="1">
      <c r="C96" s="59" t="s">
        <v>18</v>
      </c>
      <c r="D96" s="72"/>
      <c r="E96" s="72"/>
      <c r="F96" s="60">
        <v>-20.2</v>
      </c>
      <c r="G96" s="58"/>
      <c r="H96" s="58"/>
      <c r="I96" s="58"/>
    </row>
    <row r="97" spans="3:9" ht="25.5" hidden="1">
      <c r="C97" s="61" t="s">
        <v>20</v>
      </c>
      <c r="D97" s="61"/>
      <c r="E97" s="61"/>
      <c r="F97" s="60">
        <v>20.8</v>
      </c>
      <c r="G97" s="58"/>
      <c r="H97" s="58"/>
      <c r="I97" s="58"/>
    </row>
    <row r="98" spans="3:9" ht="25.5" hidden="1">
      <c r="C98" s="59" t="s">
        <v>22</v>
      </c>
      <c r="D98" s="72"/>
      <c r="E98" s="72"/>
      <c r="F98" s="60">
        <v>5.6</v>
      </c>
      <c r="G98" s="58"/>
      <c r="H98" s="58"/>
      <c r="I98" s="58"/>
    </row>
    <row r="99" spans="3:9" ht="25.5" hidden="1">
      <c r="C99" s="56"/>
      <c r="D99" s="56"/>
      <c r="E99" s="56"/>
      <c r="F99" s="60">
        <v>0.2</v>
      </c>
      <c r="G99" s="58"/>
      <c r="H99" s="58"/>
      <c r="I99" s="58"/>
    </row>
    <row r="100" spans="3:9" ht="25.5" hidden="1">
      <c r="C100" s="56"/>
      <c r="D100" s="56"/>
      <c r="E100" s="56"/>
      <c r="F100" s="60" t="e">
        <v>#REF!</v>
      </c>
      <c r="G100" s="58"/>
      <c r="H100" s="58"/>
      <c r="I100" s="58"/>
    </row>
    <row r="101" spans="3:9" ht="25.5" hidden="1">
      <c r="C101" s="56"/>
      <c r="D101" s="56"/>
      <c r="E101" s="56"/>
      <c r="F101" s="60" t="e">
        <v>#REF!</v>
      </c>
      <c r="G101" s="58"/>
      <c r="H101" s="58"/>
      <c r="I101" s="58"/>
    </row>
    <row r="102" spans="3:9" ht="25.5" hidden="1">
      <c r="C102" s="56"/>
      <c r="D102" s="56"/>
      <c r="E102" s="56"/>
      <c r="F102" s="60" t="e">
        <v>#REF!</v>
      </c>
      <c r="G102" s="58"/>
      <c r="H102" s="58"/>
      <c r="I102" s="58"/>
    </row>
    <row r="103" spans="3:9" ht="25.5" hidden="1">
      <c r="C103" s="56"/>
      <c r="D103" s="56"/>
      <c r="E103" s="56"/>
      <c r="F103" s="60" t="e">
        <v>#REF!</v>
      </c>
      <c r="G103" s="58"/>
      <c r="H103" s="58"/>
      <c r="I103" s="58"/>
    </row>
    <row r="104" spans="3:9" ht="24.75" hidden="1">
      <c r="C104" s="56"/>
      <c r="D104" s="56"/>
      <c r="E104" s="56"/>
      <c r="F104" s="57"/>
      <c r="G104" s="58"/>
      <c r="H104" s="58"/>
      <c r="I104" s="58"/>
    </row>
    <row r="105" ht="24.75" hidden="1">
      <c r="F105" s="62"/>
    </row>
    <row r="106" ht="24.75" hidden="1">
      <c r="F106" s="62"/>
    </row>
    <row r="107" ht="24.75">
      <c r="F107" s="62"/>
    </row>
    <row r="108" spans="1:6" ht="24.75">
      <c r="A108" s="63"/>
      <c r="B108" s="63"/>
      <c r="C108" s="63"/>
      <c r="D108" s="63"/>
      <c r="E108" s="63"/>
      <c r="F108" s="64"/>
    </row>
    <row r="109" spans="1:6" ht="24.75">
      <c r="A109" s="63"/>
      <c r="B109" s="63"/>
      <c r="C109" s="63"/>
      <c r="D109" s="63"/>
      <c r="E109" s="63"/>
      <c r="F109" s="64"/>
    </row>
    <row r="110" spans="1:6" ht="24.75">
      <c r="A110" s="65"/>
      <c r="B110" s="65"/>
      <c r="C110" s="65"/>
      <c r="D110" s="65"/>
      <c r="E110" s="65"/>
      <c r="F110" s="64"/>
    </row>
    <row r="111" spans="1:6" ht="25.5">
      <c r="A111" s="65"/>
      <c r="B111" s="66"/>
      <c r="C111" s="66"/>
      <c r="D111" s="66"/>
      <c r="E111" s="66"/>
      <c r="F111" s="64"/>
    </row>
    <row r="112" spans="1:6" ht="25.5">
      <c r="A112" s="65"/>
      <c r="B112" s="66"/>
      <c r="C112" s="66"/>
      <c r="D112" s="66"/>
      <c r="E112" s="66"/>
      <c r="F112" s="64"/>
    </row>
    <row r="113" spans="1:6" ht="25.5">
      <c r="A113" s="65"/>
      <c r="B113" s="66"/>
      <c r="C113" s="66"/>
      <c r="D113" s="66"/>
      <c r="E113" s="66"/>
      <c r="F113" s="64"/>
    </row>
    <row r="114" spans="1:6" ht="25.5">
      <c r="A114" s="65"/>
      <c r="B114" s="66"/>
      <c r="C114" s="66"/>
      <c r="D114" s="66"/>
      <c r="E114" s="66"/>
      <c r="F114" s="64"/>
    </row>
    <row r="115" spans="1:6" ht="25.5">
      <c r="A115" s="65"/>
      <c r="B115" s="66"/>
      <c r="C115" s="66"/>
      <c r="D115" s="66"/>
      <c r="E115" s="66"/>
      <c r="F115" s="64"/>
    </row>
    <row r="116" spans="1:6" ht="25.5">
      <c r="A116" s="65"/>
      <c r="B116" s="66"/>
      <c r="C116" s="66"/>
      <c r="D116" s="66"/>
      <c r="E116" s="66"/>
      <c r="F116" s="64"/>
    </row>
    <row r="117" spans="1:6" ht="25.5">
      <c r="A117" s="65"/>
      <c r="B117" s="66"/>
      <c r="C117" s="66"/>
      <c r="D117" s="66"/>
      <c r="E117" s="66"/>
      <c r="F117" s="64"/>
    </row>
    <row r="118" spans="1:6" ht="25.5">
      <c r="A118" s="65"/>
      <c r="B118" s="66"/>
      <c r="C118" s="66"/>
      <c r="D118" s="66"/>
      <c r="E118" s="66"/>
      <c r="F118" s="67"/>
    </row>
    <row r="119" ht="21" customHeight="1"/>
  </sheetData>
  <sheetProtection/>
  <mergeCells count="20">
    <mergeCell ref="A76:B76"/>
    <mergeCell ref="A62:N62"/>
    <mergeCell ref="A75:B75"/>
    <mergeCell ref="A74:B74"/>
    <mergeCell ref="A73:B73"/>
    <mergeCell ref="A70:B70"/>
    <mergeCell ref="A68:B68"/>
    <mergeCell ref="A72:B72"/>
    <mergeCell ref="A67:B67"/>
    <mergeCell ref="A71:B71"/>
    <mergeCell ref="A6:N6"/>
    <mergeCell ref="A9:N9"/>
    <mergeCell ref="C12:F12"/>
    <mergeCell ref="G12:J12"/>
    <mergeCell ref="K12:N12"/>
    <mergeCell ref="A69:B69"/>
    <mergeCell ref="G65:J65"/>
    <mergeCell ref="K65:N65"/>
    <mergeCell ref="A66:B66"/>
    <mergeCell ref="C65:F6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3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D39" sqref="D39"/>
    </sheetView>
  </sheetViews>
  <sheetFormatPr defaultColWidth="9.140625" defaultRowHeight="12.75"/>
  <cols>
    <col min="1" max="16384" width="9.140625" style="3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111"/>
  <sheetViews>
    <sheetView zoomScale="40" zoomScaleNormal="40" zoomScaleSheetLayoutView="40" zoomScalePageLayoutView="0" workbookViewId="0" topLeftCell="A1">
      <selection activeCell="Q1" sqref="Q1"/>
    </sheetView>
  </sheetViews>
  <sheetFormatPr defaultColWidth="9.140625" defaultRowHeight="12.75"/>
  <cols>
    <col min="1" max="1" width="12.421875" style="2" customWidth="1"/>
    <col min="2" max="2" width="15.28125" style="2" customWidth="1"/>
    <col min="3" max="17" width="15.57421875" style="14" customWidth="1"/>
    <col min="18" max="23" width="9.7109375" style="2" customWidth="1"/>
    <col min="24" max="16384" width="9.140625" style="2" customWidth="1"/>
  </cols>
  <sheetData>
    <row r="1" spans="1:17" ht="27.75">
      <c r="A1" s="94"/>
      <c r="B1" s="94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 t="s">
        <v>126</v>
      </c>
    </row>
    <row r="2" spans="1:17" ht="12.75">
      <c r="A2" s="94"/>
      <c r="B2" s="9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5.75">
      <c r="A3" s="94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99"/>
      <c r="N3" s="99"/>
      <c r="O3" s="102"/>
      <c r="P3" s="99"/>
      <c r="Q3" s="99"/>
    </row>
    <row r="4" spans="1:17" ht="27.75">
      <c r="A4" s="94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9"/>
      <c r="N4" s="99"/>
      <c r="O4" s="104"/>
      <c r="P4" s="99"/>
      <c r="Q4" s="99"/>
    </row>
    <row r="5" spans="1:17" ht="15.75">
      <c r="A5" s="94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99"/>
      <c r="N5" s="99"/>
      <c r="O5" s="102"/>
      <c r="P5" s="99"/>
      <c r="Q5" s="99"/>
    </row>
    <row r="6" spans="1:17" ht="15.75">
      <c r="A6" s="94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99"/>
      <c r="N6" s="99"/>
      <c r="O6" s="102"/>
      <c r="P6" s="99"/>
      <c r="Q6" s="99"/>
    </row>
    <row r="7" spans="1:17" ht="15.75">
      <c r="A7" s="94"/>
      <c r="B7" s="105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99"/>
      <c r="N7" s="99"/>
      <c r="O7" s="102"/>
      <c r="P7" s="99"/>
      <c r="Q7" s="99"/>
    </row>
    <row r="8" spans="1:17" ht="15.75">
      <c r="A8" s="94"/>
      <c r="B8" s="105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99"/>
      <c r="N8" s="99"/>
      <c r="O8" s="102"/>
      <c r="P8" s="99"/>
      <c r="Q8" s="99"/>
    </row>
    <row r="9" spans="1:17" ht="15.75">
      <c r="A9" s="94"/>
      <c r="B9" s="105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99"/>
      <c r="N9" s="99"/>
      <c r="O9" s="102"/>
      <c r="P9" s="99"/>
      <c r="Q9" s="99"/>
    </row>
    <row r="10" spans="1:17" s="4" customFormat="1" ht="12.75">
      <c r="A10" s="106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s="4" customFormat="1" ht="12.75" customHeight="1">
      <c r="A11" s="487" t="s">
        <v>115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</row>
    <row r="12" spans="1:17" ht="40.5" customHeight="1">
      <c r="A12" s="487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</row>
    <row r="13" spans="1:17" ht="12.75" customHeight="1">
      <c r="A13" s="488" t="s">
        <v>72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</row>
    <row r="14" spans="1:17" ht="31.5" customHeight="1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</row>
    <row r="15" spans="1:17" ht="17.25" customHeight="1">
      <c r="A15" s="94"/>
      <c r="B15" s="94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31.5" customHeight="1">
      <c r="A16" s="434" t="s">
        <v>94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</row>
    <row r="17" spans="1:17" ht="17.25" customHeight="1">
      <c r="A17" s="110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1"/>
      <c r="P17" s="111"/>
      <c r="Q17" s="112"/>
    </row>
    <row r="18" spans="1:17" ht="30.75">
      <c r="A18" s="434" t="s">
        <v>51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</row>
    <row r="19" spans="1:17" ht="26.25" customHeight="1" thickBot="1">
      <c r="A19" s="94"/>
      <c r="B19" s="94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45.75" customHeight="1">
      <c r="A20" s="94"/>
      <c r="B20" s="94"/>
      <c r="C20" s="466" t="s">
        <v>66</v>
      </c>
      <c r="D20" s="467"/>
      <c r="E20" s="468"/>
      <c r="F20" s="472" t="s">
        <v>101</v>
      </c>
      <c r="G20" s="473"/>
      <c r="H20" s="474"/>
      <c r="I20" s="478"/>
      <c r="J20" s="478"/>
      <c r="K20" s="478"/>
      <c r="L20" s="478"/>
      <c r="M20" s="478"/>
      <c r="N20" s="479"/>
      <c r="O20" s="472" t="s">
        <v>102</v>
      </c>
      <c r="P20" s="473"/>
      <c r="Q20" s="485"/>
    </row>
    <row r="21" spans="1:17" s="6" customFormat="1" ht="39.75" customHeight="1" thickBot="1">
      <c r="A21" s="113"/>
      <c r="B21" s="113"/>
      <c r="C21" s="469"/>
      <c r="D21" s="470"/>
      <c r="E21" s="471"/>
      <c r="F21" s="475"/>
      <c r="G21" s="476"/>
      <c r="H21" s="477"/>
      <c r="I21" s="464" t="s">
        <v>67</v>
      </c>
      <c r="J21" s="464"/>
      <c r="K21" s="465"/>
      <c r="L21" s="480" t="s">
        <v>68</v>
      </c>
      <c r="M21" s="464"/>
      <c r="N21" s="481"/>
      <c r="O21" s="475"/>
      <c r="P21" s="476"/>
      <c r="Q21" s="486"/>
    </row>
    <row r="22" spans="1:17" s="7" customFormat="1" ht="78.75" customHeight="1">
      <c r="A22" s="114" t="s">
        <v>41</v>
      </c>
      <c r="B22" s="115" t="s">
        <v>43</v>
      </c>
      <c r="C22" s="116" t="s">
        <v>39</v>
      </c>
      <c r="D22" s="117" t="s">
        <v>71</v>
      </c>
      <c r="E22" s="118" t="s">
        <v>70</v>
      </c>
      <c r="F22" s="116" t="s">
        <v>39</v>
      </c>
      <c r="G22" s="117" t="s">
        <v>71</v>
      </c>
      <c r="H22" s="119" t="s">
        <v>70</v>
      </c>
      <c r="I22" s="120" t="s">
        <v>39</v>
      </c>
      <c r="J22" s="117" t="s">
        <v>71</v>
      </c>
      <c r="K22" s="119" t="s">
        <v>70</v>
      </c>
      <c r="L22" s="117" t="s">
        <v>39</v>
      </c>
      <c r="M22" s="117" t="s">
        <v>71</v>
      </c>
      <c r="N22" s="121" t="s">
        <v>70</v>
      </c>
      <c r="O22" s="116" t="s">
        <v>39</v>
      </c>
      <c r="P22" s="117" t="s">
        <v>71</v>
      </c>
      <c r="Q22" s="121" t="s">
        <v>70</v>
      </c>
    </row>
    <row r="23" spans="1:17" ht="14.25" customHeight="1">
      <c r="A23" s="122"/>
      <c r="B23" s="123"/>
      <c r="C23" s="124"/>
      <c r="D23" s="129"/>
      <c r="E23" s="125"/>
      <c r="F23" s="124"/>
      <c r="G23" s="126"/>
      <c r="H23" s="126"/>
      <c r="I23" s="126"/>
      <c r="J23" s="126"/>
      <c r="K23" s="126"/>
      <c r="L23" s="126"/>
      <c r="M23" s="126"/>
      <c r="N23" s="127"/>
      <c r="O23" s="124"/>
      <c r="P23" s="126"/>
      <c r="Q23" s="127"/>
    </row>
    <row r="24" spans="1:17" s="6" customFormat="1" ht="27">
      <c r="A24" s="134" t="s">
        <v>82</v>
      </c>
      <c r="B24" s="232" t="s">
        <v>47</v>
      </c>
      <c r="C24" s="128">
        <v>97.797874</v>
      </c>
      <c r="D24" s="129">
        <v>0.36061852382862014</v>
      </c>
      <c r="E24" s="130">
        <v>7.050090187283175</v>
      </c>
      <c r="F24" s="128">
        <v>98.224087</v>
      </c>
      <c r="G24" s="129">
        <v>0.6137305108316866</v>
      </c>
      <c r="H24" s="131">
        <v>4.227779049061354</v>
      </c>
      <c r="I24" s="129">
        <v>98.388675</v>
      </c>
      <c r="J24" s="129">
        <v>1.8653727695438107</v>
      </c>
      <c r="K24" s="132">
        <v>4.9552181660504</v>
      </c>
      <c r="L24" s="129">
        <v>98.00004</v>
      </c>
      <c r="M24" s="129">
        <v>-1.047908281868672</v>
      </c>
      <c r="N24" s="133">
        <v>3.25640214719283</v>
      </c>
      <c r="O24" s="128">
        <v>97.041147</v>
      </c>
      <c r="P24" s="129">
        <v>-0.09106492955937995</v>
      </c>
      <c r="Q24" s="133">
        <v>12.824279935215628</v>
      </c>
    </row>
    <row r="25" spans="1:17" s="6" customFormat="1" ht="27">
      <c r="A25" s="134"/>
      <c r="B25" s="232" t="s">
        <v>48</v>
      </c>
      <c r="C25" s="128">
        <v>99.873188</v>
      </c>
      <c r="D25" s="129">
        <v>2.1220440845166166</v>
      </c>
      <c r="E25" s="130">
        <v>5.43665762170005</v>
      </c>
      <c r="F25" s="128">
        <v>100.1569</v>
      </c>
      <c r="G25" s="129">
        <v>1.9677586822466395</v>
      </c>
      <c r="H25" s="131">
        <v>4.0278944642568035</v>
      </c>
      <c r="I25" s="129">
        <v>100.47359</v>
      </c>
      <c r="J25" s="129">
        <v>2.1190599426204244</v>
      </c>
      <c r="K25" s="132">
        <v>4.501596730879996</v>
      </c>
      <c r="L25" s="129">
        <v>99.725816</v>
      </c>
      <c r="M25" s="129">
        <v>1.7609951995937791</v>
      </c>
      <c r="N25" s="133">
        <v>3.396676140029882</v>
      </c>
      <c r="O25" s="128">
        <v>99.369462</v>
      </c>
      <c r="P25" s="129">
        <v>2.3993069661470514</v>
      </c>
      <c r="Q25" s="133">
        <v>8.19184834410538</v>
      </c>
    </row>
    <row r="26" spans="1:17" s="6" customFormat="1" ht="27">
      <c r="A26" s="134"/>
      <c r="B26" s="232" t="s">
        <v>49</v>
      </c>
      <c r="C26" s="128">
        <v>101.26549</v>
      </c>
      <c r="D26" s="129">
        <v>1.3940698478554623</v>
      </c>
      <c r="E26" s="130">
        <v>5.502186676300468</v>
      </c>
      <c r="F26" s="128">
        <v>101.08802</v>
      </c>
      <c r="G26" s="129">
        <v>0.9296613613240794</v>
      </c>
      <c r="H26" s="131">
        <v>4.570674148759267</v>
      </c>
      <c r="I26" s="129">
        <v>101.25626</v>
      </c>
      <c r="J26" s="129">
        <v>0.7789808247122352</v>
      </c>
      <c r="K26" s="132">
        <v>4.633003493317233</v>
      </c>
      <c r="L26" s="129">
        <v>100.85901</v>
      </c>
      <c r="M26" s="129">
        <v>1.1363095790562454</v>
      </c>
      <c r="N26" s="133">
        <v>4.500368174180252</v>
      </c>
      <c r="O26" s="128">
        <v>101.58056</v>
      </c>
      <c r="P26" s="129">
        <v>2.2251282793500593</v>
      </c>
      <c r="Q26" s="133">
        <v>7.237655153810337</v>
      </c>
    </row>
    <row r="27" spans="1:17" s="6" customFormat="1" ht="27">
      <c r="A27" s="134"/>
      <c r="B27" s="232" t="s">
        <v>50</v>
      </c>
      <c r="C27" s="128">
        <v>101.06345</v>
      </c>
      <c r="D27" s="129">
        <v>-0.19951515565668387</v>
      </c>
      <c r="E27" s="130">
        <v>3.7117673146149315</v>
      </c>
      <c r="F27" s="128">
        <v>100.53099</v>
      </c>
      <c r="G27" s="129">
        <v>-0.5510346329861875</v>
      </c>
      <c r="H27" s="131">
        <v>2.9767569725246403</v>
      </c>
      <c r="I27" s="129">
        <v>99.88148</v>
      </c>
      <c r="J27" s="129">
        <v>-1.3577234632209354</v>
      </c>
      <c r="K27" s="130">
        <v>3.4109280664033292</v>
      </c>
      <c r="L27" s="129">
        <v>101.41513</v>
      </c>
      <c r="M27" s="129">
        <v>0.5513835600805521</v>
      </c>
      <c r="N27" s="133">
        <v>2.400358666855766</v>
      </c>
      <c r="O27" s="128">
        <v>102.00883</v>
      </c>
      <c r="P27" s="129">
        <v>0.42160626009544444</v>
      </c>
      <c r="Q27" s="133">
        <v>5.023424476646142</v>
      </c>
    </row>
    <row r="28" spans="1:17" ht="27">
      <c r="A28" s="134"/>
      <c r="B28" s="135"/>
      <c r="C28" s="128"/>
      <c r="D28" s="129"/>
      <c r="E28" s="130"/>
      <c r="F28" s="128"/>
      <c r="G28" s="129"/>
      <c r="H28" s="130"/>
      <c r="I28" s="129"/>
      <c r="J28" s="129"/>
      <c r="K28" s="130"/>
      <c r="L28" s="129"/>
      <c r="M28" s="129"/>
      <c r="N28" s="133"/>
      <c r="O28" s="128"/>
      <c r="P28" s="129"/>
      <c r="Q28" s="133"/>
    </row>
    <row r="29" spans="1:17" s="6" customFormat="1" ht="27">
      <c r="A29" s="134" t="s">
        <v>92</v>
      </c>
      <c r="B29" s="232" t="s">
        <v>47</v>
      </c>
      <c r="C29" s="128">
        <v>102.64041</v>
      </c>
      <c r="D29" s="129">
        <v>1.5603662847448732</v>
      </c>
      <c r="E29" s="130">
        <v>4.951575941211161</v>
      </c>
      <c r="F29" s="128">
        <v>102.85306</v>
      </c>
      <c r="G29" s="129">
        <v>2.309805165551438</v>
      </c>
      <c r="H29" s="131">
        <v>4.7126658453949375</v>
      </c>
      <c r="I29" s="129">
        <v>101.45885</v>
      </c>
      <c r="J29" s="129">
        <v>1.579241717283324</v>
      </c>
      <c r="K29" s="132">
        <v>3.1204556825264547</v>
      </c>
      <c r="L29" s="129">
        <v>104.74269</v>
      </c>
      <c r="M29" s="129">
        <v>3.2811277764964473</v>
      </c>
      <c r="N29" s="133">
        <v>6.880252293774575</v>
      </c>
      <c r="O29" s="128">
        <v>102.22377</v>
      </c>
      <c r="P29" s="129">
        <v>0.2107072495586948</v>
      </c>
      <c r="Q29" s="133">
        <v>5.340644829764841</v>
      </c>
    </row>
    <row r="30" spans="1:17" s="6" customFormat="1" ht="27">
      <c r="A30" s="134"/>
      <c r="B30" s="232" t="s">
        <v>48</v>
      </c>
      <c r="C30" s="128">
        <v>105.43832</v>
      </c>
      <c r="D30" s="129">
        <v>2.725934161798449</v>
      </c>
      <c r="E30" s="130">
        <v>5.572198216001681</v>
      </c>
      <c r="F30" s="128">
        <v>104.77874</v>
      </c>
      <c r="G30" s="129">
        <v>1.8722632073367578</v>
      </c>
      <c r="H30" s="131">
        <v>4.6145996930815585</v>
      </c>
      <c r="I30" s="129">
        <v>104.81246</v>
      </c>
      <c r="J30" s="129">
        <v>3.3053893277915165</v>
      </c>
      <c r="K30" s="132">
        <v>4.318418402288586</v>
      </c>
      <c r="L30" s="129">
        <v>104.74086</v>
      </c>
      <c r="M30" s="129">
        <v>-0.001747138630875611</v>
      </c>
      <c r="N30" s="133">
        <v>5.0288322534257475</v>
      </c>
      <c r="O30" s="128">
        <v>106.61479</v>
      </c>
      <c r="P30" s="129">
        <v>4.2954980040356645</v>
      </c>
      <c r="Q30" s="133">
        <v>7.291302432532049</v>
      </c>
    </row>
    <row r="31" spans="1:17" s="6" customFormat="1" ht="27">
      <c r="A31" s="134"/>
      <c r="B31" s="232" t="s">
        <v>49</v>
      </c>
      <c r="C31" s="128">
        <v>107.02453</v>
      </c>
      <c r="D31" s="129">
        <v>1.5043961246726951</v>
      </c>
      <c r="E31" s="130">
        <v>5.68707068913605</v>
      </c>
      <c r="F31" s="128">
        <v>108.02594</v>
      </c>
      <c r="G31" s="129">
        <v>3.099101974312731</v>
      </c>
      <c r="H31" s="131">
        <v>6.863246505372246</v>
      </c>
      <c r="I31" s="129">
        <v>108.47437</v>
      </c>
      <c r="J31" s="129">
        <v>3.4937735456261407</v>
      </c>
      <c r="K31" s="132">
        <v>7.128556792439284</v>
      </c>
      <c r="L31" s="129">
        <v>107.42844</v>
      </c>
      <c r="M31" s="129">
        <v>2.565932721957793</v>
      </c>
      <c r="N31" s="133">
        <v>6.513478567755129</v>
      </c>
      <c r="O31" s="128">
        <v>105.16538</v>
      </c>
      <c r="P31" s="129">
        <v>-1.3594830510851352</v>
      </c>
      <c r="Q31" s="133">
        <v>3.5290413835087975</v>
      </c>
    </row>
    <row r="32" spans="1:17" s="6" customFormat="1" ht="27">
      <c r="A32" s="134"/>
      <c r="B32" s="232" t="s">
        <v>50</v>
      </c>
      <c r="C32" s="128">
        <v>108.921</v>
      </c>
      <c r="D32" s="129">
        <v>1.7719956350193797</v>
      </c>
      <c r="E32" s="130">
        <v>7.774868164504596</v>
      </c>
      <c r="F32" s="128">
        <v>109.17537</v>
      </c>
      <c r="G32" s="129">
        <v>1.0640314724407887</v>
      </c>
      <c r="H32" s="131">
        <v>8.598721647921707</v>
      </c>
      <c r="I32" s="129">
        <v>109.3447</v>
      </c>
      <c r="J32" s="129">
        <v>0.802336994443948</v>
      </c>
      <c r="K32" s="132">
        <v>9.474449117093585</v>
      </c>
      <c r="L32" s="129">
        <v>108.95473</v>
      </c>
      <c r="M32" s="129">
        <v>1.4207504083648672</v>
      </c>
      <c r="N32" s="133">
        <v>7.4343936649294875</v>
      </c>
      <c r="O32" s="128">
        <v>108.42643</v>
      </c>
      <c r="P32" s="129">
        <v>3.1008778744487984</v>
      </c>
      <c r="Q32" s="133">
        <v>6.291220083594709</v>
      </c>
    </row>
    <row r="33" spans="1:17" ht="27">
      <c r="A33" s="134"/>
      <c r="B33" s="135"/>
      <c r="C33" s="128"/>
      <c r="D33" s="129"/>
      <c r="E33" s="130"/>
      <c r="F33" s="128"/>
      <c r="G33" s="129"/>
      <c r="H33" s="130"/>
      <c r="I33" s="129"/>
      <c r="J33" s="129"/>
      <c r="K33" s="130"/>
      <c r="L33" s="129"/>
      <c r="M33" s="129"/>
      <c r="N33" s="133"/>
      <c r="O33" s="128"/>
      <c r="P33" s="129"/>
      <c r="Q33" s="133"/>
    </row>
    <row r="34" spans="1:17" s="6" customFormat="1" ht="27">
      <c r="A34" s="134" t="s">
        <v>93</v>
      </c>
      <c r="B34" s="232" t="s">
        <v>107</v>
      </c>
      <c r="C34" s="128">
        <v>109.8403</v>
      </c>
      <c r="D34" s="129">
        <v>0.8440062063330203</v>
      </c>
      <c r="E34" s="130">
        <v>7.014673850192139</v>
      </c>
      <c r="F34" s="128">
        <v>110.19007</v>
      </c>
      <c r="G34" s="129">
        <v>0.9294220848530301</v>
      </c>
      <c r="H34" s="131">
        <v>7.133487326483049</v>
      </c>
      <c r="I34" s="129">
        <v>110.44989</v>
      </c>
      <c r="J34" s="129">
        <v>1.0107394322724303</v>
      </c>
      <c r="K34" s="132">
        <v>8.861760211159492</v>
      </c>
      <c r="L34" s="129">
        <v>109.8399</v>
      </c>
      <c r="M34" s="129">
        <v>0.8124199839694768</v>
      </c>
      <c r="N34" s="133">
        <v>4.866411202538345</v>
      </c>
      <c r="O34" s="128">
        <v>109.1397</v>
      </c>
      <c r="P34" s="129">
        <v>0.6578377615125817</v>
      </c>
      <c r="Q34" s="133">
        <v>6.765481257441408</v>
      </c>
    </row>
    <row r="35" spans="1:17" s="6" customFormat="1" ht="27">
      <c r="A35" s="134"/>
      <c r="B35" s="232" t="s">
        <v>48</v>
      </c>
      <c r="C35" s="128">
        <v>112.20772</v>
      </c>
      <c r="D35" s="129">
        <v>2.155329146042021</v>
      </c>
      <c r="E35" s="130">
        <v>6.420246453092176</v>
      </c>
      <c r="F35" s="128">
        <v>112.93798</v>
      </c>
      <c r="G35" s="129">
        <v>2.4937909559364044</v>
      </c>
      <c r="H35" s="131">
        <v>7.787114065315166</v>
      </c>
      <c r="I35" s="129">
        <v>112.49138</v>
      </c>
      <c r="J35" s="129">
        <v>1.848340455567694</v>
      </c>
      <c r="K35" s="132">
        <v>7.32634268864598</v>
      </c>
      <c r="L35" s="129">
        <v>113.6012</v>
      </c>
      <c r="M35" s="129">
        <v>3.4243476186704527</v>
      </c>
      <c r="N35" s="133">
        <v>8.459296591607142</v>
      </c>
      <c r="O35" s="128">
        <v>110.68475</v>
      </c>
      <c r="P35" s="129">
        <v>1.4156626782005048</v>
      </c>
      <c r="Q35" s="133">
        <v>3.81744409007419</v>
      </c>
    </row>
    <row r="36" spans="1:17" s="6" customFormat="1" ht="27">
      <c r="A36" s="134"/>
      <c r="B36" s="232" t="s">
        <v>49</v>
      </c>
      <c r="C36" s="128">
        <v>112.28472</v>
      </c>
      <c r="D36" s="129">
        <v>0.06862272934517932</v>
      </c>
      <c r="E36" s="130">
        <v>4.914938659389563</v>
      </c>
      <c r="F36" s="128">
        <v>112.65411</v>
      </c>
      <c r="G36" s="129">
        <v>-0.25135034290501324</v>
      </c>
      <c r="H36" s="131">
        <v>4.284313563945858</v>
      </c>
      <c r="I36" s="129">
        <v>112.82807</v>
      </c>
      <c r="J36" s="129">
        <v>0.2993029332558592</v>
      </c>
      <c r="K36" s="132">
        <v>4.013574819563374</v>
      </c>
      <c r="L36" s="129">
        <v>112.42754</v>
      </c>
      <c r="M36" s="129">
        <v>-1.0331404949947824</v>
      </c>
      <c r="N36" s="133">
        <v>4.6534232462093</v>
      </c>
      <c r="O36" s="128">
        <v>111.5429</v>
      </c>
      <c r="P36" s="129">
        <v>0.7753100585220665</v>
      </c>
      <c r="Q36" s="133">
        <v>6.064277046305548</v>
      </c>
    </row>
    <row r="37" spans="1:17" s="6" customFormat="1" ht="27">
      <c r="A37" s="134"/>
      <c r="B37" s="232" t="s">
        <v>50</v>
      </c>
      <c r="C37" s="128">
        <v>113.5047</v>
      </c>
      <c r="D37" s="129">
        <v>1.0865058041735267</v>
      </c>
      <c r="E37" s="136">
        <v>4.208279395157959</v>
      </c>
      <c r="F37" s="128">
        <v>113.2386</v>
      </c>
      <c r="G37" s="129">
        <v>0.5188359306198578</v>
      </c>
      <c r="H37" s="131">
        <v>3.721746031179009</v>
      </c>
      <c r="I37" s="129">
        <v>112.4474</v>
      </c>
      <c r="J37" s="129">
        <v>-0.3373894457292437</v>
      </c>
      <c r="K37" s="132">
        <v>2.837540365468101</v>
      </c>
      <c r="L37" s="129">
        <v>114.39597</v>
      </c>
      <c r="M37" s="129">
        <v>1.7508432542418149</v>
      </c>
      <c r="N37" s="133">
        <v>4.994037431876535</v>
      </c>
      <c r="O37" s="128">
        <v>114.13905</v>
      </c>
      <c r="P37" s="129">
        <v>2.3274901405647483</v>
      </c>
      <c r="Q37" s="133">
        <v>5.268660049030487</v>
      </c>
    </row>
    <row r="38" spans="1:17" ht="27">
      <c r="A38" s="134"/>
      <c r="B38" s="176"/>
      <c r="C38" s="128"/>
      <c r="D38" s="129"/>
      <c r="E38" s="130"/>
      <c r="F38" s="128"/>
      <c r="G38" s="129"/>
      <c r="H38" s="130"/>
      <c r="I38" s="129"/>
      <c r="J38" s="129"/>
      <c r="K38" s="130"/>
      <c r="L38" s="129"/>
      <c r="M38" s="129"/>
      <c r="N38" s="133"/>
      <c r="O38" s="128"/>
      <c r="P38" s="129"/>
      <c r="Q38" s="133"/>
    </row>
    <row r="39" spans="1:17" s="6" customFormat="1" ht="27">
      <c r="A39" s="134" t="s">
        <v>96</v>
      </c>
      <c r="B39" s="232" t="s">
        <v>47</v>
      </c>
      <c r="C39" s="128">
        <v>116.84215</v>
      </c>
      <c r="D39" s="129">
        <v>2.9403628219800737</v>
      </c>
      <c r="E39" s="130">
        <v>6.374572902659594</v>
      </c>
      <c r="F39" s="128">
        <v>117.32345</v>
      </c>
      <c r="G39" s="129">
        <v>3.6072946857343595</v>
      </c>
      <c r="H39" s="131">
        <v>6.473704935481024</v>
      </c>
      <c r="I39" s="129">
        <v>117.41424</v>
      </c>
      <c r="J39" s="129">
        <v>4.417034097720361</v>
      </c>
      <c r="K39" s="132">
        <v>6.305438602066516</v>
      </c>
      <c r="L39" s="129">
        <v>117.35388</v>
      </c>
      <c r="M39" s="129">
        <v>2.5856767506757308</v>
      </c>
      <c r="N39" s="133">
        <v>6.840847451609108</v>
      </c>
      <c r="O39" s="128">
        <v>115.94323</v>
      </c>
      <c r="P39" s="129">
        <v>1.580686014120488</v>
      </c>
      <c r="Q39" s="133">
        <v>6.2337811080660686</v>
      </c>
    </row>
    <row r="40" spans="1:17" s="6" customFormat="1" ht="27">
      <c r="A40" s="134"/>
      <c r="B40" s="232" t="s">
        <v>48</v>
      </c>
      <c r="C40" s="128">
        <v>117.89875</v>
      </c>
      <c r="D40" s="129">
        <v>0.904296951057475</v>
      </c>
      <c r="E40" s="130">
        <v>5.07187027773135</v>
      </c>
      <c r="F40" s="128">
        <v>119.5149</v>
      </c>
      <c r="G40" s="129">
        <v>1.8678704044246928</v>
      </c>
      <c r="H40" s="131">
        <v>5.8234793999325944</v>
      </c>
      <c r="I40" s="129">
        <v>119.115</v>
      </c>
      <c r="J40" s="129">
        <v>1.4485125483927561</v>
      </c>
      <c r="K40" s="132">
        <v>5.88811338255428</v>
      </c>
      <c r="L40" s="129">
        <v>120.17789</v>
      </c>
      <c r="M40" s="129">
        <v>2.406405310161034</v>
      </c>
      <c r="N40" s="133">
        <v>5.789278634380608</v>
      </c>
      <c r="O40" s="128">
        <v>114.67153</v>
      </c>
      <c r="P40" s="129">
        <v>-1.0968298882133922</v>
      </c>
      <c r="Q40" s="133">
        <v>3.601923480877005</v>
      </c>
    </row>
    <row r="41" spans="1:17" s="6" customFormat="1" ht="27">
      <c r="A41" s="134"/>
      <c r="B41" s="232" t="s">
        <v>49</v>
      </c>
      <c r="C41" s="128">
        <v>120.78343</v>
      </c>
      <c r="D41" s="129">
        <v>2.446743498128683</v>
      </c>
      <c r="E41" s="130">
        <v>7.568892722001721</v>
      </c>
      <c r="F41" s="128">
        <v>121.40999</v>
      </c>
      <c r="G41" s="129">
        <v>1.5856516635164297</v>
      </c>
      <c r="H41" s="131">
        <v>7.7723573511876225</v>
      </c>
      <c r="I41" s="129">
        <v>119.86742</v>
      </c>
      <c r="J41" s="129">
        <v>0.6316752717961691</v>
      </c>
      <c r="K41" s="132">
        <v>6.239005949494668</v>
      </c>
      <c r="L41" s="129">
        <v>123.5419</v>
      </c>
      <c r="M41" s="129">
        <v>2.7991920976478895</v>
      </c>
      <c r="N41" s="133">
        <v>9.885798444046713</v>
      </c>
      <c r="O41" s="128">
        <v>119.58938</v>
      </c>
      <c r="P41" s="129">
        <v>4.288640781194772</v>
      </c>
      <c r="Q41" s="133">
        <v>7.213798457813098</v>
      </c>
    </row>
    <row r="42" spans="1:17" s="6" customFormat="1" ht="27">
      <c r="A42" s="134"/>
      <c r="B42" s="232" t="s">
        <v>50</v>
      </c>
      <c r="C42" s="128">
        <v>123.9223</v>
      </c>
      <c r="D42" s="129">
        <v>2.5987587866978146</v>
      </c>
      <c r="E42" s="130">
        <v>9.178122139435658</v>
      </c>
      <c r="F42" s="128">
        <v>125.6851</v>
      </c>
      <c r="G42" s="129">
        <v>3.5212176526824805</v>
      </c>
      <c r="H42" s="131">
        <v>10.99139339412531</v>
      </c>
      <c r="I42" s="129">
        <v>124.3617</v>
      </c>
      <c r="J42" s="129">
        <v>3.74937576866175</v>
      </c>
      <c r="K42" s="132">
        <v>10.595442847055608</v>
      </c>
      <c r="L42" s="129">
        <v>127.5411</v>
      </c>
      <c r="M42" s="129">
        <v>3.2371203615939095</v>
      </c>
      <c r="N42" s="133">
        <v>11.490903044923684</v>
      </c>
      <c r="O42" s="128">
        <v>120.3987</v>
      </c>
      <c r="P42" s="129">
        <v>0.6767490558108165</v>
      </c>
      <c r="Q42" s="133">
        <v>5.484231733136042</v>
      </c>
    </row>
    <row r="43" spans="1:17" s="6" customFormat="1" ht="27">
      <c r="A43" s="134"/>
      <c r="B43" s="135"/>
      <c r="C43" s="128"/>
      <c r="D43" s="129"/>
      <c r="E43" s="130"/>
      <c r="F43" s="128"/>
      <c r="G43" s="129"/>
      <c r="H43" s="130"/>
      <c r="I43" s="129"/>
      <c r="J43" s="129"/>
      <c r="K43" s="130"/>
      <c r="L43" s="129"/>
      <c r="M43" s="129"/>
      <c r="N43" s="133"/>
      <c r="O43" s="128"/>
      <c r="P43" s="129"/>
      <c r="Q43" s="133"/>
    </row>
    <row r="44" spans="1:17" s="6" customFormat="1" ht="27">
      <c r="A44" s="134" t="s">
        <v>106</v>
      </c>
      <c r="B44" s="232" t="s">
        <v>47</v>
      </c>
      <c r="C44" s="128">
        <v>124.99989</v>
      </c>
      <c r="D44" s="129">
        <v>0.8695690767521143</v>
      </c>
      <c r="E44" s="130">
        <v>6.981846876319892</v>
      </c>
      <c r="F44" s="128">
        <v>128.21898</v>
      </c>
      <c r="G44" s="129">
        <v>2.016054408995174</v>
      </c>
      <c r="H44" s="131">
        <v>9.286745318178077</v>
      </c>
      <c r="I44" s="129">
        <v>129.01751</v>
      </c>
      <c r="J44" s="129">
        <v>3.7437651624254045</v>
      </c>
      <c r="K44" s="132">
        <v>9.882336248141613</v>
      </c>
      <c r="L44" s="129">
        <v>127.14939</v>
      </c>
      <c r="M44" s="129">
        <v>-0.3071245269172067</v>
      </c>
      <c r="N44" s="130">
        <v>8.346984351944712</v>
      </c>
      <c r="O44" s="128">
        <v>118.38703</v>
      </c>
      <c r="P44" s="129">
        <v>-1.6708402997706884</v>
      </c>
      <c r="Q44" s="133">
        <v>2.107755666285982</v>
      </c>
    </row>
    <row r="45" spans="1:17" s="6" customFormat="1" ht="27">
      <c r="A45" s="134"/>
      <c r="B45" s="232" t="s">
        <v>48</v>
      </c>
      <c r="C45" s="128">
        <v>131.3451</v>
      </c>
      <c r="D45" s="129">
        <v>5.076148467010654</v>
      </c>
      <c r="E45" s="130">
        <v>11.404972486985642</v>
      </c>
      <c r="F45" s="128">
        <v>133.1154</v>
      </c>
      <c r="G45" s="129">
        <v>3.818763805483428</v>
      </c>
      <c r="H45" s="131">
        <v>11.37971918145773</v>
      </c>
      <c r="I45" s="129">
        <v>133.19819</v>
      </c>
      <c r="J45" s="129">
        <v>3.2403973693183445</v>
      </c>
      <c r="K45" s="132">
        <v>11.823187675775529</v>
      </c>
      <c r="L45" s="129">
        <v>133.0343</v>
      </c>
      <c r="M45" s="129">
        <v>4.628343085248005</v>
      </c>
      <c r="N45" s="133">
        <v>10.697816378703266</v>
      </c>
      <c r="O45" s="128">
        <v>127.81868</v>
      </c>
      <c r="P45" s="129">
        <v>7.966793321869801</v>
      </c>
      <c r="Q45" s="133">
        <v>11.465051525866969</v>
      </c>
    </row>
    <row r="46" spans="1:17" s="6" customFormat="1" ht="27">
      <c r="A46" s="134"/>
      <c r="B46" s="232" t="s">
        <v>110</v>
      </c>
      <c r="C46" s="128">
        <v>134.40799</v>
      </c>
      <c r="D46" s="129">
        <v>2.3319408185002715</v>
      </c>
      <c r="E46" s="130">
        <v>11.280156557898735</v>
      </c>
      <c r="F46" s="128">
        <v>136.94801</v>
      </c>
      <c r="G46" s="129">
        <v>2.8791634927288783</v>
      </c>
      <c r="H46" s="131">
        <v>12.797974861870927</v>
      </c>
      <c r="I46" s="129">
        <v>136.78313</v>
      </c>
      <c r="J46" s="129">
        <v>2.6914329691717143</v>
      </c>
      <c r="K46" s="132">
        <v>14.112016426148159</v>
      </c>
      <c r="L46" s="129">
        <v>137.20949</v>
      </c>
      <c r="M46" s="129">
        <v>3.138431216611039</v>
      </c>
      <c r="N46" s="133">
        <v>11.063121094948343</v>
      </c>
      <c r="O46" s="128">
        <v>129.25331</v>
      </c>
      <c r="P46" s="129">
        <v>1.1223946296425424</v>
      </c>
      <c r="Q46" s="133">
        <v>8.080926583949164</v>
      </c>
    </row>
    <row r="47" spans="1:17" s="6" customFormat="1" ht="27">
      <c r="A47" s="134"/>
      <c r="B47" s="232" t="s">
        <v>50</v>
      </c>
      <c r="C47" s="128">
        <v>137.1932</v>
      </c>
      <c r="D47" s="129">
        <v>2.072205677653514</v>
      </c>
      <c r="E47" s="130">
        <v>10.70904913804857</v>
      </c>
      <c r="F47" s="128">
        <v>138.1995</v>
      </c>
      <c r="G47" s="129">
        <v>0.9138431438324517</v>
      </c>
      <c r="H47" s="131">
        <v>9.956947959622894</v>
      </c>
      <c r="I47" s="129">
        <v>134.8868</v>
      </c>
      <c r="J47" s="129">
        <v>-1.3863771065920218</v>
      </c>
      <c r="K47" s="132">
        <v>8.46329697969712</v>
      </c>
      <c r="L47" s="129">
        <v>142.8018</v>
      </c>
      <c r="M47" s="129">
        <v>4.075745781140938</v>
      </c>
      <c r="N47" s="133">
        <v>11.965319414682796</v>
      </c>
      <c r="O47" s="128">
        <v>135.2987</v>
      </c>
      <c r="P47" s="129">
        <v>4.677164553851654</v>
      </c>
      <c r="Q47" s="133">
        <v>12.375548905428374</v>
      </c>
    </row>
    <row r="48" spans="1:17" s="6" customFormat="1" ht="27">
      <c r="A48" s="137"/>
      <c r="B48" s="137"/>
      <c r="C48" s="233"/>
      <c r="D48" s="176"/>
      <c r="E48" s="135"/>
      <c r="F48" s="137"/>
      <c r="G48" s="137"/>
      <c r="H48" s="137"/>
      <c r="I48" s="137"/>
      <c r="J48" s="137"/>
      <c r="K48" s="137"/>
      <c r="L48" s="137"/>
      <c r="M48" s="137"/>
      <c r="N48" s="137"/>
      <c r="O48" s="233"/>
      <c r="P48" s="176"/>
      <c r="Q48" s="135"/>
    </row>
    <row r="49" spans="1:17" s="6" customFormat="1" ht="27">
      <c r="A49" s="134" t="s">
        <v>109</v>
      </c>
      <c r="B49" s="232" t="s">
        <v>47</v>
      </c>
      <c r="C49" s="128">
        <v>142.66533</v>
      </c>
      <c r="D49" s="129">
        <v>3.988630631838916</v>
      </c>
      <c r="E49" s="133">
        <v>14.132364436480714</v>
      </c>
      <c r="F49" s="128">
        <v>143.49911</v>
      </c>
      <c r="G49" s="129">
        <v>3.8347533818863297</v>
      </c>
      <c r="H49" s="131">
        <v>11.917213816550415</v>
      </c>
      <c r="I49" s="129">
        <v>140.12808</v>
      </c>
      <c r="J49" s="129">
        <v>3.885687850849777</v>
      </c>
      <c r="K49" s="132">
        <v>8.611676043042564</v>
      </c>
      <c r="L49" s="129">
        <v>148.18658</v>
      </c>
      <c r="M49" s="129">
        <v>3.770806810558412</v>
      </c>
      <c r="N49" s="133">
        <v>16.54525436575041</v>
      </c>
      <c r="O49" s="128">
        <v>141.07629</v>
      </c>
      <c r="P49" s="129">
        <v>4.270247977253305</v>
      </c>
      <c r="Q49" s="133">
        <v>19.165325796246435</v>
      </c>
    </row>
    <row r="50" spans="1:17" s="6" customFormat="1" ht="27">
      <c r="A50" s="175"/>
      <c r="B50" s="279" t="s">
        <v>48</v>
      </c>
      <c r="C50" s="129">
        <v>148.74111</v>
      </c>
      <c r="D50" s="129">
        <v>4.258764200103826</v>
      </c>
      <c r="E50" s="139">
        <v>13.244506266316748</v>
      </c>
      <c r="F50" s="129">
        <v>150.45844</v>
      </c>
      <c r="G50" s="129">
        <v>4.849737395583858</v>
      </c>
      <c r="H50" s="234">
        <v>13.02857520617448</v>
      </c>
      <c r="I50" s="129">
        <v>148.16829</v>
      </c>
      <c r="J50" s="129">
        <v>5.737757914045488</v>
      </c>
      <c r="K50" s="138">
        <v>11.238874670322389</v>
      </c>
      <c r="L50" s="129">
        <v>153.7168</v>
      </c>
      <c r="M50" s="129">
        <v>3.7319303812801508</v>
      </c>
      <c r="N50" s="139">
        <v>15.546742456644651</v>
      </c>
      <c r="O50" s="128">
        <v>145.56548</v>
      </c>
      <c r="P50" s="129">
        <v>3.1821009752950147</v>
      </c>
      <c r="Q50" s="139">
        <v>13.884337737748865</v>
      </c>
    </row>
    <row r="51" spans="1:17" s="6" customFormat="1" ht="27">
      <c r="A51" s="175"/>
      <c r="B51" s="279" t="s">
        <v>49</v>
      </c>
      <c r="C51" s="129">
        <v>152.9715</v>
      </c>
      <c r="D51" s="129">
        <v>2.8441296424371245</v>
      </c>
      <c r="E51" s="139">
        <v>13.811314342250029</v>
      </c>
      <c r="F51" s="129">
        <v>158.3452</v>
      </c>
      <c r="G51" s="129">
        <v>5.241819601479335</v>
      </c>
      <c r="H51" s="234">
        <v>15.624316118211581</v>
      </c>
      <c r="I51" s="129">
        <v>156.3972</v>
      </c>
      <c r="J51" s="129">
        <v>5.5537591747869754</v>
      </c>
      <c r="K51" s="138">
        <v>14.339538801312713</v>
      </c>
      <c r="L51" s="129">
        <v>161.1592</v>
      </c>
      <c r="M51" s="129">
        <v>4.841630843212968</v>
      </c>
      <c r="N51" s="139">
        <v>17.454849515146506</v>
      </c>
      <c r="O51" s="128">
        <v>143.244</v>
      </c>
      <c r="P51" s="129">
        <v>-1.594801185006233</v>
      </c>
      <c r="Q51" s="139">
        <v>10.824241174171874</v>
      </c>
    </row>
    <row r="52" spans="1:17" s="6" customFormat="1" ht="27">
      <c r="A52" s="175"/>
      <c r="B52" s="278" t="s">
        <v>50</v>
      </c>
      <c r="C52" s="128">
        <v>160.0798</v>
      </c>
      <c r="D52" s="129">
        <v>4.646813295287046</v>
      </c>
      <c r="E52" s="139">
        <v>16.68202214103907</v>
      </c>
      <c r="F52" s="129">
        <v>162.9699</v>
      </c>
      <c r="G52" s="129">
        <v>2.9206442632930987</v>
      </c>
      <c r="H52" s="234">
        <v>17.92365384824113</v>
      </c>
      <c r="I52" s="129">
        <v>161.4804</v>
      </c>
      <c r="J52" s="129">
        <v>3.2501860647121674</v>
      </c>
      <c r="K52" s="138">
        <v>19.71549477042973</v>
      </c>
      <c r="L52" s="129">
        <v>165.1785</v>
      </c>
      <c r="M52" s="129">
        <v>2.4939935169695673</v>
      </c>
      <c r="N52" s="139">
        <v>15.669760465204249</v>
      </c>
      <c r="O52" s="128">
        <v>154.7945</v>
      </c>
      <c r="P52" s="129">
        <v>8.063514004076964</v>
      </c>
      <c r="Q52" s="139">
        <v>14.409451088591396</v>
      </c>
    </row>
    <row r="53" spans="1:17" s="6" customFormat="1" ht="27">
      <c r="A53" s="137"/>
      <c r="B53" s="137"/>
      <c r="C53" s="233"/>
      <c r="D53" s="176"/>
      <c r="E53" s="135"/>
      <c r="F53" s="137"/>
      <c r="G53" s="137"/>
      <c r="H53" s="137"/>
      <c r="I53" s="137"/>
      <c r="J53" s="137"/>
      <c r="K53" s="137"/>
      <c r="L53" s="137"/>
      <c r="M53" s="137"/>
      <c r="N53" s="137"/>
      <c r="O53" s="233"/>
      <c r="P53" s="176"/>
      <c r="Q53" s="135"/>
    </row>
    <row r="54" spans="1:17" s="6" customFormat="1" ht="27">
      <c r="A54" s="134" t="s">
        <v>113</v>
      </c>
      <c r="B54" s="232" t="s">
        <v>47</v>
      </c>
      <c r="C54" s="128">
        <v>167.1734</v>
      </c>
      <c r="D54" s="129">
        <v>4.431289894165275</v>
      </c>
      <c r="E54" s="133">
        <v>17.178714688424975</v>
      </c>
      <c r="F54" s="128">
        <v>169.9537</v>
      </c>
      <c r="G54" s="129">
        <v>4.2853312176052185</v>
      </c>
      <c r="H54" s="131">
        <v>18.435368693227446</v>
      </c>
      <c r="I54" s="129">
        <v>169.5284</v>
      </c>
      <c r="J54" s="129">
        <v>4.983886589332201</v>
      </c>
      <c r="K54" s="132">
        <v>20.98103392267987</v>
      </c>
      <c r="L54" s="129">
        <v>170.6808</v>
      </c>
      <c r="M54" s="129">
        <v>3.3311236026480486</v>
      </c>
      <c r="N54" s="133">
        <v>15.179660668327742</v>
      </c>
      <c r="O54" s="128">
        <v>162.1048</v>
      </c>
      <c r="P54" s="129">
        <v>4.722583812732367</v>
      </c>
      <c r="Q54" s="133">
        <v>14.905771905399561</v>
      </c>
    </row>
    <row r="55" spans="1:17" s="6" customFormat="1" ht="27">
      <c r="A55" s="175"/>
      <c r="B55" s="279" t="s">
        <v>48</v>
      </c>
      <c r="C55" s="129">
        <v>168.7352</v>
      </c>
      <c r="D55" s="129">
        <v>0.9342395381083435</v>
      </c>
      <c r="E55" s="139">
        <v>13.442208411648934</v>
      </c>
      <c r="F55" s="129">
        <v>172.2265</v>
      </c>
      <c r="G55" s="129">
        <v>1.337305395528304</v>
      </c>
      <c r="H55" s="234">
        <v>14.467822476426036</v>
      </c>
      <c r="I55" s="129">
        <v>168.0871</v>
      </c>
      <c r="J55" s="129">
        <v>-0.8501820343966102</v>
      </c>
      <c r="K55" s="138">
        <v>13.44336902315601</v>
      </c>
      <c r="L55" s="129">
        <v>178.1449</v>
      </c>
      <c r="M55" s="129">
        <v>4.373133943595292</v>
      </c>
      <c r="N55" s="139">
        <v>15.891626679712317</v>
      </c>
      <c r="O55" s="128">
        <v>162.3209</v>
      </c>
      <c r="P55" s="129">
        <v>0.13330882244078168</v>
      </c>
      <c r="Q55" s="139">
        <v>11.510572424176388</v>
      </c>
    </row>
    <row r="56" spans="1:17" s="6" customFormat="1" ht="27">
      <c r="A56" s="175"/>
      <c r="B56" s="279" t="s">
        <v>49</v>
      </c>
      <c r="C56" s="129">
        <v>173.22</v>
      </c>
      <c r="D56" s="129">
        <v>2.6578923662638374</v>
      </c>
      <c r="E56" s="139">
        <v>13.236779400084345</v>
      </c>
      <c r="F56" s="129">
        <v>180.9802</v>
      </c>
      <c r="G56" s="129">
        <v>5.082667301489607</v>
      </c>
      <c r="H56" s="234">
        <v>14.294718122178622</v>
      </c>
      <c r="I56" s="129">
        <v>179.6071</v>
      </c>
      <c r="J56" s="129">
        <v>6.853589597298068</v>
      </c>
      <c r="K56" s="138">
        <v>14.840355198174905</v>
      </c>
      <c r="L56" s="129">
        <v>183.0408</v>
      </c>
      <c r="M56" s="129">
        <v>2.7482684039789973</v>
      </c>
      <c r="N56" s="139">
        <v>13.577630070141808</v>
      </c>
      <c r="O56" s="128">
        <v>158.7207</v>
      </c>
      <c r="P56" s="129">
        <v>-2.21795221687411</v>
      </c>
      <c r="Q56" s="139">
        <v>10.804431599229275</v>
      </c>
    </row>
    <row r="57" spans="1:17" s="6" customFormat="1" ht="27">
      <c r="A57" s="175"/>
      <c r="B57" s="232" t="s">
        <v>50</v>
      </c>
      <c r="C57" s="128">
        <v>179.47535</v>
      </c>
      <c r="D57" s="129">
        <v>3.6112169495439446</v>
      </c>
      <c r="E57" s="139">
        <v>12.116175807316097</v>
      </c>
      <c r="F57" s="129">
        <v>184.06566</v>
      </c>
      <c r="G57" s="129">
        <v>1.7048605317045826</v>
      </c>
      <c r="H57" s="234">
        <v>12.944574427547664</v>
      </c>
      <c r="I57" s="129">
        <v>181.95042</v>
      </c>
      <c r="J57" s="129">
        <v>1.3046922977989226</v>
      </c>
      <c r="K57" s="138">
        <v>12.676473429592704</v>
      </c>
      <c r="L57" s="129">
        <v>187.16291</v>
      </c>
      <c r="M57" s="129">
        <v>2.252017036638847</v>
      </c>
      <c r="N57" s="139">
        <v>13.30948640410223</v>
      </c>
      <c r="O57" s="128">
        <v>170.99095</v>
      </c>
      <c r="P57" s="129">
        <v>7.7307181734959585</v>
      </c>
      <c r="Q57" s="139">
        <v>10.46319475175153</v>
      </c>
    </row>
    <row r="58" spans="1:17" s="6" customFormat="1" ht="27">
      <c r="A58" s="137"/>
      <c r="B58" s="137"/>
      <c r="C58" s="233"/>
      <c r="D58" s="176"/>
      <c r="E58" s="135"/>
      <c r="F58" s="137"/>
      <c r="G58" s="137"/>
      <c r="H58" s="137"/>
      <c r="I58" s="137"/>
      <c r="J58" s="137"/>
      <c r="K58" s="137"/>
      <c r="L58" s="137"/>
      <c r="M58" s="137"/>
      <c r="N58" s="137"/>
      <c r="O58" s="233"/>
      <c r="P58" s="176"/>
      <c r="Q58" s="135"/>
    </row>
    <row r="59" spans="1:17" s="6" customFormat="1" ht="27">
      <c r="A59" s="134" t="s">
        <v>116</v>
      </c>
      <c r="B59" s="232" t="s">
        <v>47</v>
      </c>
      <c r="C59" s="128">
        <v>184.34215</v>
      </c>
      <c r="D59" s="129">
        <v>2.711681576327905</v>
      </c>
      <c r="E59" s="133">
        <v>10.270025015941542</v>
      </c>
      <c r="F59" s="128">
        <v>188.86238</v>
      </c>
      <c r="G59" s="129">
        <v>2.6059831040727346</v>
      </c>
      <c r="H59" s="131">
        <v>11.125783080921451</v>
      </c>
      <c r="I59" s="129">
        <v>188.84354</v>
      </c>
      <c r="J59" s="129">
        <v>3.788460614710303</v>
      </c>
      <c r="K59" s="132">
        <v>11.393453840182517</v>
      </c>
      <c r="L59" s="129">
        <v>189.38904</v>
      </c>
      <c r="M59" s="129">
        <v>1.1894076662945565</v>
      </c>
      <c r="N59" s="133">
        <v>10.960951671189733</v>
      </c>
      <c r="O59" s="128">
        <v>176.08391</v>
      </c>
      <c r="P59" s="129">
        <v>2.978496815182325</v>
      </c>
      <c r="Q59" s="133">
        <v>8.623501586627896</v>
      </c>
    </row>
    <row r="60" spans="1:17" s="6" customFormat="1" ht="27">
      <c r="A60" s="175"/>
      <c r="B60" s="279" t="s">
        <v>48</v>
      </c>
      <c r="C60" s="129">
        <v>188.39954</v>
      </c>
      <c r="D60" s="129">
        <v>2.2010104579989047</v>
      </c>
      <c r="E60" s="139">
        <v>11.653964318055742</v>
      </c>
      <c r="F60" s="129">
        <v>194.29027</v>
      </c>
      <c r="G60" s="129">
        <v>2.8739921629707226</v>
      </c>
      <c r="H60" s="234">
        <v>12.810903084020168</v>
      </c>
      <c r="I60" s="129">
        <v>194.71681</v>
      </c>
      <c r="J60" s="129">
        <v>3.110124921403184</v>
      </c>
      <c r="K60" s="138">
        <v>15.842804117627125</v>
      </c>
      <c r="L60" s="129">
        <v>194.28256</v>
      </c>
      <c r="M60" s="129">
        <v>2.583845400979911</v>
      </c>
      <c r="N60" s="139">
        <v>9.058726912754707</v>
      </c>
      <c r="O60" s="128">
        <v>176.97916</v>
      </c>
      <c r="P60" s="129">
        <v>0.5084223765817057</v>
      </c>
      <c r="Q60" s="139">
        <v>9.03042060511001</v>
      </c>
    </row>
    <row r="61" spans="1:17" s="6" customFormat="1" ht="27">
      <c r="A61" s="175"/>
      <c r="B61" s="279" t="s">
        <v>49</v>
      </c>
      <c r="C61" s="129">
        <v>192.30251</v>
      </c>
      <c r="D61" s="129">
        <v>2.071645185545563</v>
      </c>
      <c r="E61" s="139">
        <v>11.01634337836279</v>
      </c>
      <c r="F61" s="129">
        <v>195.27981</v>
      </c>
      <c r="G61" s="129">
        <v>0.5093101162502762</v>
      </c>
      <c r="H61" s="234">
        <v>7.9012013468876745</v>
      </c>
      <c r="I61" s="129">
        <v>193.34634</v>
      </c>
      <c r="J61" s="129">
        <v>-0.7038272658636942</v>
      </c>
      <c r="K61" s="138">
        <v>7.649608506567944</v>
      </c>
      <c r="L61" s="129">
        <v>198.19174</v>
      </c>
      <c r="M61" s="129">
        <v>2.012110608384006</v>
      </c>
      <c r="N61" s="139">
        <v>8.277356742321956</v>
      </c>
      <c r="O61" s="128">
        <v>187.75641</v>
      </c>
      <c r="P61" s="129">
        <v>6.089558793249992</v>
      </c>
      <c r="Q61" s="139">
        <v>18.293587414874054</v>
      </c>
    </row>
    <row r="62" spans="1:17" s="6" customFormat="1" ht="27">
      <c r="A62" s="175"/>
      <c r="B62" s="278" t="s">
        <v>50</v>
      </c>
      <c r="C62" s="128">
        <v>189.35384</v>
      </c>
      <c r="D62" s="129">
        <v>-1.5333497207082871</v>
      </c>
      <c r="E62" s="139">
        <v>5.5040929018943245</v>
      </c>
      <c r="F62" s="129">
        <v>191.33698</v>
      </c>
      <c r="G62" s="129">
        <v>-2.019066896879906</v>
      </c>
      <c r="H62" s="234">
        <v>3.9503946580801568</v>
      </c>
      <c r="I62" s="129">
        <v>188.53917</v>
      </c>
      <c r="J62" s="129">
        <v>-2.486299973405224</v>
      </c>
      <c r="K62" s="138">
        <v>3.621178780461179</v>
      </c>
      <c r="L62" s="129">
        <v>195.29977</v>
      </c>
      <c r="M62" s="129">
        <v>-1.459177864829286</v>
      </c>
      <c r="N62" s="139">
        <v>4.347474614494914</v>
      </c>
      <c r="O62" s="128">
        <v>187.10461</v>
      </c>
      <c r="P62" s="129">
        <v>-0.34715192946008244</v>
      </c>
      <c r="Q62" s="139">
        <v>9.423691721696386</v>
      </c>
    </row>
    <row r="63" spans="1:17" s="6" customFormat="1" ht="27">
      <c r="A63" s="137"/>
      <c r="B63" s="137"/>
      <c r="C63" s="233"/>
      <c r="D63" s="176"/>
      <c r="E63" s="135"/>
      <c r="F63" s="137"/>
      <c r="G63" s="137"/>
      <c r="H63" s="137"/>
      <c r="I63" s="137"/>
      <c r="J63" s="137"/>
      <c r="K63" s="137"/>
      <c r="L63" s="137"/>
      <c r="M63" s="137"/>
      <c r="N63" s="137"/>
      <c r="O63" s="233"/>
      <c r="P63" s="176"/>
      <c r="Q63" s="135"/>
    </row>
    <row r="64" spans="1:17" s="6" customFormat="1" ht="27">
      <c r="A64" s="134" t="s">
        <v>117</v>
      </c>
      <c r="B64" s="279" t="s">
        <v>47</v>
      </c>
      <c r="C64" s="129">
        <v>181.1971</v>
      </c>
      <c r="D64" s="129">
        <v>-4.307670760730275</v>
      </c>
      <c r="E64" s="139">
        <v>-1.7060938043740919</v>
      </c>
      <c r="F64" s="129">
        <v>184.6319</v>
      </c>
      <c r="G64" s="129">
        <v>-3.5043304226919503</v>
      </c>
      <c r="H64" s="129">
        <v>-2.239980243815637</v>
      </c>
      <c r="I64" s="371">
        <v>180.3836</v>
      </c>
      <c r="J64" s="129">
        <v>-4.325663468233159</v>
      </c>
      <c r="K64" s="138">
        <v>-4.479867301788559</v>
      </c>
      <c r="L64" s="129">
        <v>190.2251</v>
      </c>
      <c r="M64" s="129">
        <v>-2.5984003975017487</v>
      </c>
      <c r="N64" s="139">
        <v>0.441451099810223</v>
      </c>
      <c r="O64" s="128">
        <v>175.462</v>
      </c>
      <c r="P64" s="129">
        <v>-6.222513705033776</v>
      </c>
      <c r="Q64" s="139">
        <v>-0.35318956740569263</v>
      </c>
    </row>
    <row r="65" spans="1:17" s="6" customFormat="1" ht="30.75">
      <c r="A65" s="175"/>
      <c r="B65" s="279" t="s">
        <v>118</v>
      </c>
      <c r="C65" s="129">
        <v>177.2524</v>
      </c>
      <c r="D65" s="129">
        <v>-2.177021596924021</v>
      </c>
      <c r="E65" s="139">
        <v>-5.916755423075884</v>
      </c>
      <c r="F65" s="129">
        <v>177.077</v>
      </c>
      <c r="G65" s="129">
        <v>-4.091871448000049</v>
      </c>
      <c r="H65" s="129">
        <v>-8.859563579792223</v>
      </c>
      <c r="I65" s="371">
        <v>170.4038</v>
      </c>
      <c r="J65" s="129">
        <v>-5.5325428697509125</v>
      </c>
      <c r="K65" s="138">
        <v>-12.486343628986134</v>
      </c>
      <c r="L65" s="129">
        <v>185.4593</v>
      </c>
      <c r="M65" s="129">
        <v>-2.5053476118556404</v>
      </c>
      <c r="N65" s="139">
        <v>-4.541457555428536</v>
      </c>
      <c r="O65" s="128">
        <v>180.9563</v>
      </c>
      <c r="P65" s="129">
        <v>3.1313332801404385</v>
      </c>
      <c r="Q65" s="139">
        <v>2.2472363412731795</v>
      </c>
    </row>
    <row r="66" spans="1:17" s="6" customFormat="1" ht="30.75">
      <c r="A66" s="175"/>
      <c r="B66" s="279" t="s">
        <v>119</v>
      </c>
      <c r="C66" s="129">
        <v>165.51921</v>
      </c>
      <c r="D66" s="129">
        <v>-6.6194815979924755</v>
      </c>
      <c r="E66" s="139">
        <v>-13.92769132342579</v>
      </c>
      <c r="F66" s="129">
        <v>163.85492</v>
      </c>
      <c r="G66" s="129">
        <v>-7.466853402756996</v>
      </c>
      <c r="H66" s="129">
        <v>-16.09223708277881</v>
      </c>
      <c r="I66" s="371">
        <v>155.7578</v>
      </c>
      <c r="J66" s="129">
        <v>-8.594878752703863</v>
      </c>
      <c r="K66" s="138">
        <v>-19.441040363112123</v>
      </c>
      <c r="L66" s="129">
        <v>173.83036</v>
      </c>
      <c r="M66" s="129">
        <v>-6.270346108283604</v>
      </c>
      <c r="N66" s="139">
        <v>-12.29182406895464</v>
      </c>
      <c r="O66" s="128">
        <v>173.26858</v>
      </c>
      <c r="P66" s="129">
        <v>-4.248384831033803</v>
      </c>
      <c r="Q66" s="139">
        <v>-7.7162904851024905</v>
      </c>
    </row>
    <row r="67" spans="1:17" s="6" customFormat="1" ht="27">
      <c r="A67" s="175"/>
      <c r="B67" s="279" t="s">
        <v>50</v>
      </c>
      <c r="C67" s="129">
        <v>162.06818</v>
      </c>
      <c r="D67" s="129">
        <v>-2.0849724935250578</v>
      </c>
      <c r="E67" s="139">
        <v>-14.409879408835849</v>
      </c>
      <c r="F67" s="129">
        <v>159.28176</v>
      </c>
      <c r="G67" s="129">
        <v>-2.790981192386539</v>
      </c>
      <c r="H67" s="129">
        <v>-16.753279998461366</v>
      </c>
      <c r="I67" s="371">
        <v>153.12077</v>
      </c>
      <c r="J67" s="129">
        <v>-1.6930323874631057</v>
      </c>
      <c r="K67" s="138">
        <v>-18.78569848376867</v>
      </c>
      <c r="L67" s="129">
        <v>167.00448</v>
      </c>
      <c r="M67" s="129">
        <v>-3.9267478937511413</v>
      </c>
      <c r="N67" s="139">
        <v>-14.488132781723195</v>
      </c>
      <c r="O67" s="128">
        <v>172.96374</v>
      </c>
      <c r="P67" s="129">
        <v>-0.17593495600874576</v>
      </c>
      <c r="Q67" s="139">
        <v>-7.557734681149768</v>
      </c>
    </row>
    <row r="68" spans="1:17" s="6" customFormat="1" ht="14.25" customHeight="1" thickBot="1">
      <c r="A68" s="140"/>
      <c r="B68" s="141"/>
      <c r="C68" s="142"/>
      <c r="D68" s="143"/>
      <c r="E68" s="144"/>
      <c r="F68" s="142"/>
      <c r="G68" s="143"/>
      <c r="H68" s="144"/>
      <c r="I68" s="143"/>
      <c r="J68" s="143"/>
      <c r="K68" s="144"/>
      <c r="L68" s="143"/>
      <c r="M68" s="143"/>
      <c r="N68" s="145"/>
      <c r="O68" s="142"/>
      <c r="P68" s="143"/>
      <c r="Q68" s="145"/>
    </row>
    <row r="69" spans="1:17" ht="17.25" customHeight="1">
      <c r="A69" s="146"/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2"/>
      <c r="O69" s="111"/>
      <c r="P69" s="111"/>
      <c r="Q69" s="112"/>
    </row>
    <row r="70" spans="1:17" ht="17.25" customHeight="1">
      <c r="A70" s="94"/>
      <c r="B70" s="94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1:17" ht="30.75">
      <c r="A71" s="430" t="s">
        <v>37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</row>
    <row r="72" spans="1:17" ht="26.25" customHeight="1" thickBot="1">
      <c r="A72" s="147"/>
      <c r="B72" s="147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</row>
    <row r="73" spans="1:17" ht="47.25" customHeight="1">
      <c r="A73" s="147"/>
      <c r="B73" s="147"/>
      <c r="C73" s="466" t="s">
        <v>66</v>
      </c>
      <c r="D73" s="467"/>
      <c r="E73" s="468"/>
      <c r="F73" s="472" t="s">
        <v>101</v>
      </c>
      <c r="G73" s="473"/>
      <c r="H73" s="474"/>
      <c r="I73" s="478"/>
      <c r="J73" s="478"/>
      <c r="K73" s="478"/>
      <c r="L73" s="478"/>
      <c r="M73" s="478"/>
      <c r="N73" s="479"/>
      <c r="O73" s="472" t="s">
        <v>102</v>
      </c>
      <c r="P73" s="473"/>
      <c r="Q73" s="485"/>
    </row>
    <row r="74" spans="1:17" s="6" customFormat="1" ht="39.75" customHeight="1" thickBot="1">
      <c r="A74" s="113"/>
      <c r="B74" s="113"/>
      <c r="C74" s="469"/>
      <c r="D74" s="470"/>
      <c r="E74" s="471"/>
      <c r="F74" s="475"/>
      <c r="G74" s="476"/>
      <c r="H74" s="477"/>
      <c r="I74" s="464" t="s">
        <v>67</v>
      </c>
      <c r="J74" s="464"/>
      <c r="K74" s="465"/>
      <c r="L74" s="480" t="s">
        <v>68</v>
      </c>
      <c r="M74" s="464"/>
      <c r="N74" s="481"/>
      <c r="O74" s="475"/>
      <c r="P74" s="476"/>
      <c r="Q74" s="486"/>
    </row>
    <row r="75" spans="1:17" s="3" customFormat="1" ht="83.25" customHeight="1">
      <c r="A75" s="458" t="s">
        <v>41</v>
      </c>
      <c r="B75" s="459"/>
      <c r="C75" s="450" t="s">
        <v>42</v>
      </c>
      <c r="D75" s="451"/>
      <c r="E75" s="121" t="s">
        <v>69</v>
      </c>
      <c r="F75" s="452" t="s">
        <v>42</v>
      </c>
      <c r="G75" s="453"/>
      <c r="H75" s="119" t="s">
        <v>69</v>
      </c>
      <c r="I75" s="454" t="s">
        <v>42</v>
      </c>
      <c r="J75" s="455"/>
      <c r="K75" s="284" t="s">
        <v>69</v>
      </c>
      <c r="L75" s="460" t="s">
        <v>42</v>
      </c>
      <c r="M75" s="461"/>
      <c r="N75" s="121" t="s">
        <v>69</v>
      </c>
      <c r="O75" s="452" t="s">
        <v>42</v>
      </c>
      <c r="P75" s="453"/>
      <c r="Q75" s="149" t="s">
        <v>69</v>
      </c>
    </row>
    <row r="76" spans="1:17" s="5" customFormat="1" ht="24.75" customHeight="1">
      <c r="A76" s="462">
        <v>2014</v>
      </c>
      <c r="B76" s="463"/>
      <c r="C76" s="456">
        <v>94.87780925</v>
      </c>
      <c r="D76" s="457"/>
      <c r="E76" s="150">
        <v>4.382694375491724</v>
      </c>
      <c r="F76" s="456">
        <v>96.20330625</v>
      </c>
      <c r="G76" s="457"/>
      <c r="H76" s="151">
        <v>5.127987478047828</v>
      </c>
      <c r="I76" s="490">
        <v>95.81218249999999</v>
      </c>
      <c r="J76" s="484"/>
      <c r="K76" s="285">
        <v>5.7637300976940935</v>
      </c>
      <c r="L76" s="483">
        <v>96.728116</v>
      </c>
      <c r="M76" s="484"/>
      <c r="N76" s="150">
        <v>4.300380746666434</v>
      </c>
      <c r="O76" s="456">
        <v>92.42769775</v>
      </c>
      <c r="P76" s="457"/>
      <c r="Q76" s="150">
        <v>2.616189305572391</v>
      </c>
    </row>
    <row r="77" spans="1:17" s="7" customFormat="1" ht="24.75" customHeight="1">
      <c r="A77" s="462">
        <v>2015</v>
      </c>
      <c r="B77" s="463"/>
      <c r="C77" s="456">
        <v>100.0000005</v>
      </c>
      <c r="D77" s="457"/>
      <c r="E77" s="150">
        <v>5.398724201676259</v>
      </c>
      <c r="F77" s="456">
        <v>99.99999925</v>
      </c>
      <c r="G77" s="457"/>
      <c r="H77" s="151">
        <v>3.9465306838142027</v>
      </c>
      <c r="I77" s="489">
        <v>100.00000125</v>
      </c>
      <c r="J77" s="457"/>
      <c r="K77" s="152">
        <v>4.37086249444323</v>
      </c>
      <c r="L77" s="482">
        <v>99.999999</v>
      </c>
      <c r="M77" s="457"/>
      <c r="N77" s="150">
        <v>3.382556318992087</v>
      </c>
      <c r="O77" s="456">
        <v>99.99999975</v>
      </c>
      <c r="P77" s="457"/>
      <c r="Q77" s="150">
        <v>8.192676204574198</v>
      </c>
    </row>
    <row r="78" spans="1:17" s="7" customFormat="1" ht="24.75" customHeight="1">
      <c r="A78" s="462">
        <v>2016</v>
      </c>
      <c r="B78" s="463"/>
      <c r="C78" s="456">
        <v>106.00606499999999</v>
      </c>
      <c r="D78" s="457"/>
      <c r="E78" s="150">
        <v>6.006064469969672</v>
      </c>
      <c r="F78" s="456">
        <v>106.2082775</v>
      </c>
      <c r="G78" s="457"/>
      <c r="H78" s="151">
        <v>6.208278296562071</v>
      </c>
      <c r="I78" s="489">
        <v>106.022595</v>
      </c>
      <c r="J78" s="457"/>
      <c r="K78" s="152">
        <v>6.022593674717584</v>
      </c>
      <c r="L78" s="482">
        <v>106.46667999999998</v>
      </c>
      <c r="M78" s="457"/>
      <c r="N78" s="150">
        <v>6.466681064666787</v>
      </c>
      <c r="O78" s="456">
        <v>105.6075925</v>
      </c>
      <c r="P78" s="457"/>
      <c r="Q78" s="150">
        <v>5.607592764018989</v>
      </c>
    </row>
    <row r="79" spans="1:17" s="5" customFormat="1" ht="24.75" customHeight="1">
      <c r="A79" s="462">
        <v>2017</v>
      </c>
      <c r="B79" s="463"/>
      <c r="C79" s="456">
        <v>111.9751175</v>
      </c>
      <c r="D79" s="457"/>
      <c r="E79" s="150">
        <v>5.63085942299621</v>
      </c>
      <c r="F79" s="456">
        <v>112.27823</v>
      </c>
      <c r="G79" s="457"/>
      <c r="H79" s="280">
        <v>5.715140705487869</v>
      </c>
      <c r="I79" s="489">
        <v>112.093295</v>
      </c>
      <c r="J79" s="457"/>
      <c r="K79" s="152">
        <v>5.725854946297076</v>
      </c>
      <c r="L79" s="482">
        <v>112.56615250000002</v>
      </c>
      <c r="M79" s="457"/>
      <c r="N79" s="150">
        <v>5.728996621290378</v>
      </c>
      <c r="O79" s="456">
        <v>111.3766</v>
      </c>
      <c r="P79" s="457"/>
      <c r="Q79" s="150">
        <v>5.462682524459581</v>
      </c>
    </row>
    <row r="80" spans="1:17" s="5" customFormat="1" ht="24.75" customHeight="1">
      <c r="A80" s="462">
        <v>2018</v>
      </c>
      <c r="B80" s="463"/>
      <c r="C80" s="456">
        <v>119.8616575</v>
      </c>
      <c r="D80" s="457"/>
      <c r="E80" s="150">
        <v>7.043118307064972</v>
      </c>
      <c r="F80" s="456">
        <v>120.98336</v>
      </c>
      <c r="G80" s="457"/>
      <c r="H80" s="280">
        <v>7.75317708517494</v>
      </c>
      <c r="I80" s="489">
        <v>120.18959</v>
      </c>
      <c r="J80" s="457"/>
      <c r="K80" s="152">
        <v>7.222818278292209</v>
      </c>
      <c r="L80" s="482">
        <v>122.1536925</v>
      </c>
      <c r="M80" s="457"/>
      <c r="N80" s="150">
        <v>8.51724944583141</v>
      </c>
      <c r="O80" s="456">
        <v>117.65071</v>
      </c>
      <c r="P80" s="457"/>
      <c r="Q80" s="150">
        <v>5.633238938879458</v>
      </c>
    </row>
    <row r="81" spans="1:17" s="5" customFormat="1" ht="24.75" customHeight="1">
      <c r="A81" s="462">
        <v>2019</v>
      </c>
      <c r="B81" s="463"/>
      <c r="C81" s="456">
        <v>131.98654499999998</v>
      </c>
      <c r="D81" s="457"/>
      <c r="E81" s="150">
        <v>10.115734883776312</v>
      </c>
      <c r="F81" s="456">
        <v>134.1204725</v>
      </c>
      <c r="G81" s="457"/>
      <c r="H81" s="280">
        <v>10.85861105196615</v>
      </c>
      <c r="I81" s="489">
        <v>133.47143499999999</v>
      </c>
      <c r="J81" s="457"/>
      <c r="K81" s="152">
        <v>11.050744910603314</v>
      </c>
      <c r="L81" s="482">
        <v>135.048745</v>
      </c>
      <c r="M81" s="457"/>
      <c r="N81" s="150">
        <v>10.55641645871654</v>
      </c>
      <c r="O81" s="456">
        <v>127.689435</v>
      </c>
      <c r="P81" s="457"/>
      <c r="Q81" s="150">
        <v>8.532651439162578</v>
      </c>
    </row>
    <row r="82" spans="1:17" s="5" customFormat="1" ht="24.75" customHeight="1">
      <c r="A82" s="462" t="s">
        <v>109</v>
      </c>
      <c r="B82" s="463"/>
      <c r="C82" s="456">
        <v>151.114435</v>
      </c>
      <c r="D82" s="457"/>
      <c r="E82" s="150">
        <v>14.492302984368607</v>
      </c>
      <c r="F82" s="456">
        <v>153.81816249999997</v>
      </c>
      <c r="G82" s="457"/>
      <c r="H82" s="280">
        <v>14.686564722622776</v>
      </c>
      <c r="I82" s="489">
        <v>151.5434925</v>
      </c>
      <c r="J82" s="457"/>
      <c r="K82" s="152">
        <v>13.540018881193589</v>
      </c>
      <c r="L82" s="482">
        <v>157.06027</v>
      </c>
      <c r="M82" s="457"/>
      <c r="N82" s="150">
        <v>16.298948205701592</v>
      </c>
      <c r="O82" s="456">
        <v>146.1700675</v>
      </c>
      <c r="P82" s="457"/>
      <c r="Q82" s="150">
        <v>14.473110089335094</v>
      </c>
    </row>
    <row r="83" spans="1:17" s="5" customFormat="1" ht="24.75" customHeight="1">
      <c r="A83" s="462">
        <v>2021</v>
      </c>
      <c r="B83" s="463">
        <v>2021</v>
      </c>
      <c r="C83" s="456">
        <v>172.15098749999999</v>
      </c>
      <c r="D83" s="457"/>
      <c r="E83" s="150">
        <v>13.901875092210744</v>
      </c>
      <c r="F83" s="456">
        <v>176.806515</v>
      </c>
      <c r="G83" s="457"/>
      <c r="H83" s="280">
        <v>14.916939668941922</v>
      </c>
      <c r="I83" s="489">
        <v>174.79325500000002</v>
      </c>
      <c r="J83" s="457"/>
      <c r="K83" s="152">
        <v>15.292693943951434</v>
      </c>
      <c r="L83" s="482">
        <v>179.7573525</v>
      </c>
      <c r="M83" s="457"/>
      <c r="N83" s="150">
        <v>14.451812033686167</v>
      </c>
      <c r="O83" s="456">
        <v>163.5343375</v>
      </c>
      <c r="P83" s="457"/>
      <c r="Q83" s="150">
        <v>11.878548595457133</v>
      </c>
    </row>
    <row r="84" spans="1:17" s="5" customFormat="1" ht="24.75" customHeight="1">
      <c r="A84" s="376">
        <v>2022</v>
      </c>
      <c r="B84" s="377"/>
      <c r="C84" s="405">
        <v>188.59951</v>
      </c>
      <c r="D84" s="406"/>
      <c r="E84" s="347">
        <v>9.554707027167069</v>
      </c>
      <c r="F84" s="405">
        <v>192.44236</v>
      </c>
      <c r="G84" s="406"/>
      <c r="H84" s="348">
        <v>8.843477854874322</v>
      </c>
      <c r="I84" s="413">
        <v>191.361465</v>
      </c>
      <c r="J84" s="406"/>
      <c r="K84" s="348">
        <v>9.4787467628542</v>
      </c>
      <c r="L84" s="412">
        <v>194.2907775</v>
      </c>
      <c r="M84" s="406"/>
      <c r="N84" s="347">
        <v>8.085023949159464</v>
      </c>
      <c r="O84" s="405">
        <v>181.9810225</v>
      </c>
      <c r="P84" s="406"/>
      <c r="Q84" s="347">
        <v>11.280007172805526</v>
      </c>
    </row>
    <row r="85" spans="1:17" s="5" customFormat="1" ht="24.75" customHeight="1" thickBot="1">
      <c r="A85" s="420">
        <v>2023</v>
      </c>
      <c r="B85" s="421"/>
      <c r="C85" s="422">
        <v>171.5092225</v>
      </c>
      <c r="D85" s="423"/>
      <c r="E85" s="349">
        <v>-9.0616818145498</v>
      </c>
      <c r="F85" s="422">
        <v>171.21139499999998</v>
      </c>
      <c r="G85" s="423"/>
      <c r="H85" s="350">
        <v>-11.032376135898573</v>
      </c>
      <c r="I85" s="424">
        <v>164.9164925</v>
      </c>
      <c r="J85" s="423"/>
      <c r="K85" s="350">
        <v>-13.819382340117443</v>
      </c>
      <c r="L85" s="425">
        <v>179.12981000000002</v>
      </c>
      <c r="M85" s="423"/>
      <c r="N85" s="349">
        <v>-7.803235796922976</v>
      </c>
      <c r="O85" s="422">
        <v>175.662655</v>
      </c>
      <c r="P85" s="423"/>
      <c r="Q85" s="349">
        <v>-3.4719925260338584</v>
      </c>
    </row>
    <row r="86" spans="1:17" ht="25.5" customHeight="1">
      <c r="A86" s="276">
        <v>1</v>
      </c>
      <c r="B86" s="154" t="s">
        <v>111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3" customFormat="1" ht="27">
      <c r="A87" s="153">
        <v>2</v>
      </c>
      <c r="B87" s="154" t="s">
        <v>103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</row>
    <row r="88" spans="1:17" ht="25.5" customHeight="1">
      <c r="A88" s="156">
        <v>3</v>
      </c>
      <c r="B88" s="154" t="s">
        <v>90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</row>
    <row r="89" spans="1:17" ht="23.25">
      <c r="A89" s="157">
        <v>4</v>
      </c>
      <c r="B89" s="154" t="s">
        <v>91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</row>
    <row r="90" spans="1:17" ht="23.25">
      <c r="A90" s="156"/>
      <c r="B90" s="15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</row>
    <row r="91" spans="1:17" ht="23.25">
      <c r="A91" s="157"/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</row>
    <row r="92" spans="1:17" ht="25.5">
      <c r="A92" s="157"/>
      <c r="B92" s="156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12"/>
    </row>
    <row r="93" spans="1:17" ht="25.5">
      <c r="A93" s="157"/>
      <c r="B93" s="156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12"/>
    </row>
    <row r="94" spans="1:17" ht="21" customHeight="1">
      <c r="A94" s="94"/>
      <c r="B94" s="94"/>
      <c r="C94" s="99"/>
      <c r="D94" s="235"/>
      <c r="E94" s="235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25.5">
      <c r="A95" s="94"/>
      <c r="B95" s="94"/>
      <c r="C95" s="99"/>
      <c r="D95" s="235"/>
      <c r="E95" s="235"/>
      <c r="F95" s="99"/>
      <c r="G95" s="99"/>
      <c r="H95" s="99"/>
      <c r="I95" s="99"/>
      <c r="J95" s="99"/>
      <c r="K95" s="99"/>
      <c r="L95" s="99"/>
      <c r="M95" s="99"/>
      <c r="N95" s="94"/>
      <c r="O95" s="99"/>
      <c r="P95" s="99"/>
      <c r="Q95" s="112"/>
    </row>
    <row r="96" spans="1:17" ht="25.5">
      <c r="A96" s="94"/>
      <c r="B96" s="94"/>
      <c r="C96" s="99"/>
      <c r="D96" s="235"/>
      <c r="E96" s="235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s="13" customFormat="1" ht="25.5">
      <c r="A97" s="236"/>
      <c r="B97" s="236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1:17" ht="27">
      <c r="A98" s="236"/>
      <c r="B98" s="137"/>
      <c r="C98" s="237"/>
      <c r="D98" s="237"/>
      <c r="E98" s="235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1:17" ht="27">
      <c r="A99" s="236"/>
      <c r="B99" s="137"/>
      <c r="C99" s="237"/>
      <c r="D99" s="237"/>
      <c r="E99" s="235"/>
      <c r="F99" s="99"/>
      <c r="G99" s="99"/>
      <c r="H99" s="109"/>
      <c r="I99" s="99"/>
      <c r="J99" s="99"/>
      <c r="K99" s="109"/>
      <c r="L99" s="109"/>
      <c r="M99" s="109"/>
      <c r="N99" s="99"/>
      <c r="O99" s="109"/>
      <c r="P99" s="109"/>
      <c r="Q99" s="99"/>
    </row>
    <row r="100" spans="1:16" ht="25.5">
      <c r="A100" s="13"/>
      <c r="B100" s="6"/>
      <c r="C100" s="26"/>
      <c r="D100" s="26"/>
      <c r="E100" s="17"/>
      <c r="H100" s="15"/>
      <c r="K100" s="15"/>
      <c r="L100" s="15"/>
      <c r="M100" s="15"/>
      <c r="O100" s="15"/>
      <c r="P100" s="15"/>
    </row>
    <row r="101" spans="1:16" ht="25.5">
      <c r="A101" s="13"/>
      <c r="B101" s="6"/>
      <c r="C101" s="26"/>
      <c r="D101" s="26"/>
      <c r="E101" s="17"/>
      <c r="H101" s="15"/>
      <c r="K101" s="15"/>
      <c r="L101" s="15"/>
      <c r="M101" s="15"/>
      <c r="O101" s="15"/>
      <c r="P101" s="15"/>
    </row>
    <row r="102" spans="1:16" ht="25.5">
      <c r="A102" s="13"/>
      <c r="B102" s="6"/>
      <c r="C102" s="26"/>
      <c r="D102" s="26"/>
      <c r="E102" s="17"/>
      <c r="H102" s="15"/>
      <c r="K102" s="15"/>
      <c r="L102" s="15"/>
      <c r="M102" s="15"/>
      <c r="O102" s="15"/>
      <c r="P102" s="15"/>
    </row>
    <row r="103" spans="1:16" ht="25.5">
      <c r="A103" s="13"/>
      <c r="B103" s="6"/>
      <c r="C103" s="26"/>
      <c r="D103" s="26"/>
      <c r="E103" s="17"/>
      <c r="H103" s="15"/>
      <c r="K103" s="15"/>
      <c r="L103" s="15"/>
      <c r="M103" s="15"/>
      <c r="O103" s="15"/>
      <c r="P103" s="15"/>
    </row>
    <row r="104" spans="1:16" ht="25.5">
      <c r="A104" s="13"/>
      <c r="B104" s="6"/>
      <c r="C104" s="26"/>
      <c r="D104" s="26"/>
      <c r="E104" s="17"/>
      <c r="H104" s="15"/>
      <c r="K104" s="15"/>
      <c r="L104" s="15"/>
      <c r="M104" s="15"/>
      <c r="O104" s="15"/>
      <c r="P104" s="15"/>
    </row>
    <row r="105" spans="1:16" ht="25.5">
      <c r="A105" s="13"/>
      <c r="B105" s="6"/>
      <c r="C105" s="26"/>
      <c r="D105" s="26"/>
      <c r="H105" s="15"/>
      <c r="K105" s="15"/>
      <c r="L105" s="15"/>
      <c r="M105" s="15"/>
      <c r="O105" s="15"/>
      <c r="P105" s="15"/>
    </row>
    <row r="106" spans="1:16" ht="25.5">
      <c r="A106" s="13"/>
      <c r="B106" s="6"/>
      <c r="C106" s="26"/>
      <c r="D106" s="26"/>
      <c r="H106" s="15"/>
      <c r="K106" s="15"/>
      <c r="L106" s="15"/>
      <c r="M106" s="15"/>
      <c r="O106" s="15"/>
      <c r="P106" s="15"/>
    </row>
    <row r="107" spans="1:16" ht="25.5">
      <c r="A107" s="13"/>
      <c r="B107" s="6"/>
      <c r="C107" s="26"/>
      <c r="D107" s="26"/>
      <c r="H107" s="15"/>
      <c r="K107" s="15"/>
      <c r="L107" s="15"/>
      <c r="M107" s="15"/>
      <c r="O107" s="15"/>
      <c r="P107" s="15"/>
    </row>
    <row r="108" spans="1:16" ht="25.5">
      <c r="A108" s="13"/>
      <c r="B108" s="6"/>
      <c r="C108" s="26"/>
      <c r="D108" s="26"/>
      <c r="H108" s="15"/>
      <c r="K108" s="15"/>
      <c r="L108" s="15"/>
      <c r="M108" s="15"/>
      <c r="O108" s="15"/>
      <c r="P108" s="15"/>
    </row>
    <row r="109" spans="1:16" ht="25.5">
      <c r="A109" s="13"/>
      <c r="B109" s="6"/>
      <c r="C109" s="26"/>
      <c r="D109" s="26"/>
      <c r="H109" s="15"/>
      <c r="K109" s="15"/>
      <c r="L109" s="15"/>
      <c r="M109" s="15"/>
      <c r="O109" s="15"/>
      <c r="P109" s="15"/>
    </row>
    <row r="110" spans="1:17" ht="25.5">
      <c r="A110" s="13"/>
      <c r="B110" s="6"/>
      <c r="C110" s="26"/>
      <c r="D110" s="26"/>
      <c r="H110" s="15"/>
      <c r="K110" s="15"/>
      <c r="L110" s="15"/>
      <c r="M110" s="15"/>
      <c r="N110" s="2"/>
      <c r="O110" s="15"/>
      <c r="P110" s="15"/>
      <c r="Q110" s="2"/>
    </row>
    <row r="111" spans="1:17" ht="25.5">
      <c r="A111" s="13"/>
      <c r="B111" s="6"/>
      <c r="C111" s="26"/>
      <c r="D111" s="26"/>
      <c r="N111" s="2"/>
      <c r="Q111" s="2"/>
    </row>
  </sheetData>
  <sheetProtection/>
  <mergeCells count="83">
    <mergeCell ref="A85:B85"/>
    <mergeCell ref="C85:D85"/>
    <mergeCell ref="F85:G85"/>
    <mergeCell ref="I85:J85"/>
    <mergeCell ref="L85:M85"/>
    <mergeCell ref="O85:P85"/>
    <mergeCell ref="O82:P82"/>
    <mergeCell ref="O81:P81"/>
    <mergeCell ref="A83:B83"/>
    <mergeCell ref="F83:G83"/>
    <mergeCell ref="C83:D83"/>
    <mergeCell ref="I83:J83"/>
    <mergeCell ref="A81:B81"/>
    <mergeCell ref="A82:B82"/>
    <mergeCell ref="C82:D82"/>
    <mergeCell ref="L83:M83"/>
    <mergeCell ref="O83:P83"/>
    <mergeCell ref="I79:J79"/>
    <mergeCell ref="F77:G77"/>
    <mergeCell ref="F76:G76"/>
    <mergeCell ref="I81:J81"/>
    <mergeCell ref="F82:G82"/>
    <mergeCell ref="I82:J82"/>
    <mergeCell ref="I76:J76"/>
    <mergeCell ref="L82:M82"/>
    <mergeCell ref="O80:P80"/>
    <mergeCell ref="C81:D81"/>
    <mergeCell ref="C80:D80"/>
    <mergeCell ref="C79:D79"/>
    <mergeCell ref="C78:D78"/>
    <mergeCell ref="I80:J80"/>
    <mergeCell ref="F81:G81"/>
    <mergeCell ref="I78:J78"/>
    <mergeCell ref="F80:G80"/>
    <mergeCell ref="F79:G79"/>
    <mergeCell ref="O79:P79"/>
    <mergeCell ref="A80:B80"/>
    <mergeCell ref="I77:J77"/>
    <mergeCell ref="L80:M80"/>
    <mergeCell ref="L79:M79"/>
    <mergeCell ref="A79:B79"/>
    <mergeCell ref="F78:G78"/>
    <mergeCell ref="L81:M81"/>
    <mergeCell ref="A11:Q12"/>
    <mergeCell ref="A13:Q14"/>
    <mergeCell ref="A16:Q16"/>
    <mergeCell ref="A18:Q18"/>
    <mergeCell ref="C20:E21"/>
    <mergeCell ref="F20:H21"/>
    <mergeCell ref="I20:N20"/>
    <mergeCell ref="O20:Q21"/>
    <mergeCell ref="I21:K21"/>
    <mergeCell ref="L21:N21"/>
    <mergeCell ref="O75:P75"/>
    <mergeCell ref="L78:M78"/>
    <mergeCell ref="L77:M77"/>
    <mergeCell ref="L76:M76"/>
    <mergeCell ref="O73:Q74"/>
    <mergeCell ref="O76:P76"/>
    <mergeCell ref="O77:P77"/>
    <mergeCell ref="I74:K74"/>
    <mergeCell ref="A71:Q71"/>
    <mergeCell ref="C73:E74"/>
    <mergeCell ref="F73:H74"/>
    <mergeCell ref="I73:N73"/>
    <mergeCell ref="L74:N74"/>
    <mergeCell ref="C76:D76"/>
    <mergeCell ref="A75:B75"/>
    <mergeCell ref="C77:D77"/>
    <mergeCell ref="L75:M75"/>
    <mergeCell ref="A78:B78"/>
    <mergeCell ref="A77:B77"/>
    <mergeCell ref="A76:B76"/>
    <mergeCell ref="L84:M84"/>
    <mergeCell ref="O84:P84"/>
    <mergeCell ref="C75:D75"/>
    <mergeCell ref="F75:G75"/>
    <mergeCell ref="A84:B84"/>
    <mergeCell ref="C84:D84"/>
    <mergeCell ref="F84:G84"/>
    <mergeCell ref="I84:J84"/>
    <mergeCell ref="I75:J75"/>
    <mergeCell ref="O78:P78"/>
  </mergeCells>
  <printOptions horizontalCentered="1" verticalCentered="1"/>
  <pageMargins left="0.3937007874015748" right="0.3937007874015748" top="0.35433070866141736" bottom="0.35433070866141736" header="0.5118110236220472" footer="0.5118110236220472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135"/>
  <sheetViews>
    <sheetView zoomScale="40" zoomScaleNormal="40" zoomScaleSheetLayoutView="40" zoomScalePageLayoutView="0" workbookViewId="0" topLeftCell="A31">
      <selection activeCell="K1" sqref="K1"/>
    </sheetView>
  </sheetViews>
  <sheetFormatPr defaultColWidth="9.140625" defaultRowHeight="12.75"/>
  <cols>
    <col min="1" max="2" width="18.7109375" style="2" customWidth="1"/>
    <col min="3" max="11" width="18.7109375" style="1" customWidth="1"/>
    <col min="12" max="12" width="11.57421875" style="2" bestFit="1" customWidth="1"/>
    <col min="13" max="19" width="9.140625" style="2" customWidth="1"/>
    <col min="20" max="20" width="13.140625" style="2" customWidth="1"/>
    <col min="21" max="16384" width="9.140625" style="2" customWidth="1"/>
  </cols>
  <sheetData>
    <row r="1" spans="1:11" ht="26.25" customHeight="1">
      <c r="A1" s="94"/>
      <c r="B1" s="94"/>
      <c r="C1" s="158"/>
      <c r="D1" s="158"/>
      <c r="E1" s="158"/>
      <c r="F1" s="158"/>
      <c r="G1" s="158"/>
      <c r="H1" s="158"/>
      <c r="I1" s="158"/>
      <c r="J1" s="158"/>
      <c r="K1" s="100" t="s">
        <v>126</v>
      </c>
    </row>
    <row r="2" spans="1:11" ht="26.25" customHeight="1">
      <c r="A2" s="94"/>
      <c r="B2" s="94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30" customHeight="1">
      <c r="A3" s="433" t="s">
        <v>73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26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6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s="3" customFormat="1" ht="26.25" customHeight="1">
      <c r="A6" s="108"/>
      <c r="B6" s="108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30" customHeight="1">
      <c r="A7" s="434" t="s">
        <v>51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 ht="26.2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26.2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26.25" customHeight="1">
      <c r="A10" s="94"/>
      <c r="B10" s="94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6" customFormat="1" ht="26.25" customHeight="1">
      <c r="A11" s="113"/>
      <c r="B11" s="113"/>
      <c r="C11" s="435" t="s">
        <v>0</v>
      </c>
      <c r="D11" s="428"/>
      <c r="E11" s="429"/>
      <c r="F11" s="428" t="s">
        <v>52</v>
      </c>
      <c r="G11" s="428"/>
      <c r="H11" s="429"/>
      <c r="I11" s="428" t="s">
        <v>104</v>
      </c>
      <c r="J11" s="428"/>
      <c r="K11" s="429"/>
    </row>
    <row r="12" spans="1:11" s="7" customFormat="1" ht="87.75">
      <c r="A12" s="162" t="s">
        <v>41</v>
      </c>
      <c r="B12" s="162" t="s">
        <v>43</v>
      </c>
      <c r="C12" s="163" t="s">
        <v>46</v>
      </c>
      <c r="D12" s="164" t="s">
        <v>53</v>
      </c>
      <c r="E12" s="164" t="s">
        <v>54</v>
      </c>
      <c r="F12" s="163" t="s">
        <v>46</v>
      </c>
      <c r="G12" s="164" t="s">
        <v>53</v>
      </c>
      <c r="H12" s="164" t="s">
        <v>54</v>
      </c>
      <c r="I12" s="163" t="s">
        <v>46</v>
      </c>
      <c r="J12" s="164" t="s">
        <v>53</v>
      </c>
      <c r="K12" s="164" t="s">
        <v>54</v>
      </c>
    </row>
    <row r="13" spans="1:11" ht="12.75" customHeight="1">
      <c r="A13" s="165"/>
      <c r="B13" s="166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s="6" customFormat="1" ht="26.25" customHeight="1">
      <c r="A14" s="238" t="s">
        <v>82</v>
      </c>
      <c r="B14" s="232" t="s">
        <v>47</v>
      </c>
      <c r="C14" s="171">
        <v>372549.4</v>
      </c>
      <c r="D14" s="172">
        <v>80.00223</v>
      </c>
      <c r="E14" s="173">
        <v>4712.887</v>
      </c>
      <c r="F14" s="171">
        <v>343605.9</v>
      </c>
      <c r="G14" s="172">
        <v>80.58211</v>
      </c>
      <c r="H14" s="173">
        <v>4350.714</v>
      </c>
      <c r="I14" s="171">
        <v>420148.8</v>
      </c>
      <c r="J14" s="172">
        <v>79.04857</v>
      </c>
      <c r="K14" s="173">
        <v>5308.502</v>
      </c>
    </row>
    <row r="15" spans="1:11" s="6" customFormat="1" ht="26.25" customHeight="1">
      <c r="A15" s="238"/>
      <c r="B15" s="232" t="s">
        <v>48</v>
      </c>
      <c r="C15" s="171">
        <v>398596.6</v>
      </c>
      <c r="D15" s="172">
        <v>83.87788</v>
      </c>
      <c r="E15" s="173">
        <v>4791.503</v>
      </c>
      <c r="F15" s="171">
        <v>360042.1</v>
      </c>
      <c r="G15" s="172">
        <v>82.74346</v>
      </c>
      <c r="H15" s="173">
        <v>4434.207</v>
      </c>
      <c r="I15" s="171">
        <v>467722</v>
      </c>
      <c r="J15" s="172">
        <v>85.91179</v>
      </c>
      <c r="K15" s="173">
        <v>5432.108</v>
      </c>
    </row>
    <row r="16" spans="1:11" s="6" customFormat="1" ht="26.25" customHeight="1">
      <c r="A16" s="238"/>
      <c r="B16" s="232" t="s">
        <v>49</v>
      </c>
      <c r="C16" s="171">
        <v>404968</v>
      </c>
      <c r="D16" s="172">
        <v>83.14789</v>
      </c>
      <c r="E16" s="173">
        <v>4907.319</v>
      </c>
      <c r="F16" s="171">
        <v>362854.2</v>
      </c>
      <c r="G16" s="172">
        <v>81.15907</v>
      </c>
      <c r="H16" s="173">
        <v>4558.623</v>
      </c>
      <c r="I16" s="171">
        <v>479546.8</v>
      </c>
      <c r="J16" s="172">
        <v>86.66986</v>
      </c>
      <c r="K16" s="173">
        <v>5524.819</v>
      </c>
    </row>
    <row r="17" spans="1:11" s="6" customFormat="1" ht="26.25" customHeight="1">
      <c r="A17" s="238"/>
      <c r="B17" s="232" t="s">
        <v>50</v>
      </c>
      <c r="C17" s="171">
        <v>400702.3</v>
      </c>
      <c r="D17" s="172">
        <v>79.57228303</v>
      </c>
      <c r="E17" s="173">
        <v>5129.546066</v>
      </c>
      <c r="F17" s="171">
        <v>357480.7</v>
      </c>
      <c r="G17" s="172">
        <v>80.83337893</v>
      </c>
      <c r="H17" s="173">
        <v>4517.750985</v>
      </c>
      <c r="I17" s="171">
        <v>458357.3</v>
      </c>
      <c r="J17" s="172">
        <v>77.89005474</v>
      </c>
      <c r="K17" s="173">
        <v>5945.644978</v>
      </c>
    </row>
    <row r="18" spans="1:11" ht="26.25" customHeight="1">
      <c r="A18" s="239"/>
      <c r="B18" s="176"/>
      <c r="C18" s="171"/>
      <c r="D18" s="171"/>
      <c r="E18" s="171"/>
      <c r="F18" s="171"/>
      <c r="G18" s="171"/>
      <c r="H18" s="171"/>
      <c r="I18" s="171"/>
      <c r="J18" s="171"/>
      <c r="K18" s="240"/>
    </row>
    <row r="19" spans="1:11" s="6" customFormat="1" ht="26.25" customHeight="1">
      <c r="A19" s="238" t="s">
        <v>92</v>
      </c>
      <c r="B19" s="232" t="s">
        <v>47</v>
      </c>
      <c r="C19" s="171">
        <v>408358.4</v>
      </c>
      <c r="D19" s="172">
        <v>82.21943</v>
      </c>
      <c r="E19" s="173">
        <v>5057.421</v>
      </c>
      <c r="F19" s="171">
        <v>383501.6</v>
      </c>
      <c r="G19" s="172">
        <v>82.74431</v>
      </c>
      <c r="H19" s="173">
        <v>4736.422</v>
      </c>
      <c r="I19" s="171">
        <v>455275</v>
      </c>
      <c r="J19" s="172">
        <v>81.2287468</v>
      </c>
      <c r="K19" s="173">
        <v>5663.297249</v>
      </c>
    </row>
    <row r="20" spans="1:11" s="6" customFormat="1" ht="26.25" customHeight="1">
      <c r="A20" s="239"/>
      <c r="B20" s="232" t="s">
        <v>48</v>
      </c>
      <c r="C20" s="171">
        <v>399991</v>
      </c>
      <c r="D20" s="172">
        <v>80.0627</v>
      </c>
      <c r="E20" s="173">
        <v>5068.722</v>
      </c>
      <c r="F20" s="171">
        <v>371437.3</v>
      </c>
      <c r="G20" s="172">
        <v>81.16395</v>
      </c>
      <c r="H20" s="173">
        <v>4635.918</v>
      </c>
      <c r="I20" s="171">
        <v>452156.2</v>
      </c>
      <c r="J20" s="172">
        <v>78.05082</v>
      </c>
      <c r="K20" s="173">
        <v>5859.422</v>
      </c>
    </row>
    <row r="21" spans="1:11" s="6" customFormat="1" ht="26.25" customHeight="1">
      <c r="A21" s="239"/>
      <c r="B21" s="232" t="s">
        <v>49</v>
      </c>
      <c r="C21" s="171">
        <v>414959.2</v>
      </c>
      <c r="D21" s="172">
        <v>80.15948</v>
      </c>
      <c r="E21" s="173">
        <v>5310.573</v>
      </c>
      <c r="F21" s="171">
        <v>394312.8</v>
      </c>
      <c r="G21" s="172">
        <v>82.50442</v>
      </c>
      <c r="H21" s="173">
        <v>4850.194</v>
      </c>
      <c r="I21" s="171">
        <v>454036.4</v>
      </c>
      <c r="J21" s="172">
        <v>75.72124</v>
      </c>
      <c r="K21" s="173">
        <v>6181.926</v>
      </c>
    </row>
    <row r="22" spans="1:11" s="6" customFormat="1" ht="26.25" customHeight="1">
      <c r="A22" s="239"/>
      <c r="B22" s="232" t="s">
        <v>9</v>
      </c>
      <c r="C22" s="171">
        <v>428684.3807</v>
      </c>
      <c r="D22" s="172">
        <v>79.54510025</v>
      </c>
      <c r="E22" s="173">
        <v>5548.626</v>
      </c>
      <c r="F22" s="171">
        <v>385331.3</v>
      </c>
      <c r="G22" s="172">
        <v>79.5451</v>
      </c>
      <c r="H22" s="173">
        <v>4947.41</v>
      </c>
      <c r="I22" s="171">
        <v>486152.4</v>
      </c>
      <c r="J22" s="172">
        <v>78.11751</v>
      </c>
      <c r="K22" s="173">
        <v>6345.586</v>
      </c>
    </row>
    <row r="23" spans="1:11" ht="26.25" customHeight="1">
      <c r="A23" s="239"/>
      <c r="B23" s="176"/>
      <c r="C23" s="171"/>
      <c r="D23" s="171"/>
      <c r="E23" s="171"/>
      <c r="F23" s="171"/>
      <c r="G23" s="171"/>
      <c r="H23" s="171"/>
      <c r="I23" s="171"/>
      <c r="J23" s="171"/>
      <c r="K23" s="240"/>
    </row>
    <row r="24" spans="1:11" s="6" customFormat="1" ht="26.25" customHeight="1">
      <c r="A24" s="238" t="s">
        <v>93</v>
      </c>
      <c r="B24" s="232" t="s">
        <v>47</v>
      </c>
      <c r="C24" s="171">
        <v>423037.4569</v>
      </c>
      <c r="D24" s="172">
        <v>80.40822259</v>
      </c>
      <c r="E24" s="173">
        <v>5368.388665</v>
      </c>
      <c r="F24" s="171">
        <v>381512.0865</v>
      </c>
      <c r="G24" s="172">
        <v>80.01094994</v>
      </c>
      <c r="H24" s="173">
        <v>4914.939002</v>
      </c>
      <c r="I24" s="171">
        <v>499151.0181</v>
      </c>
      <c r="J24" s="172">
        <v>81.1364</v>
      </c>
      <c r="K24" s="173">
        <v>6199.535223</v>
      </c>
    </row>
    <row r="25" spans="1:11" s="6" customFormat="1" ht="26.25" customHeight="1">
      <c r="A25" s="239"/>
      <c r="B25" s="232" t="s">
        <v>48</v>
      </c>
      <c r="C25" s="171">
        <v>448258.7288</v>
      </c>
      <c r="D25" s="172">
        <v>82.06745168</v>
      </c>
      <c r="E25" s="173">
        <v>5586.074156</v>
      </c>
      <c r="F25" s="171">
        <v>418680.8151</v>
      </c>
      <c r="G25" s="172">
        <v>83.3056621</v>
      </c>
      <c r="H25" s="173">
        <v>5078.155405</v>
      </c>
      <c r="I25" s="171">
        <v>498143.0179</v>
      </c>
      <c r="J25" s="172">
        <v>79.97907692</v>
      </c>
      <c r="K25" s="173">
        <v>6442.698666</v>
      </c>
    </row>
    <row r="26" spans="1:11" s="6" customFormat="1" ht="26.25" customHeight="1">
      <c r="A26" s="239"/>
      <c r="B26" s="232" t="s">
        <v>49</v>
      </c>
      <c r="C26" s="171">
        <v>435394.58</v>
      </c>
      <c r="D26" s="172">
        <v>82.731448</v>
      </c>
      <c r="E26" s="173">
        <v>5394.3296</v>
      </c>
      <c r="F26" s="171">
        <v>402826.69</v>
      </c>
      <c r="G26" s="172">
        <v>81.899371</v>
      </c>
      <c r="H26" s="173">
        <v>5054.1063</v>
      </c>
      <c r="I26" s="171">
        <v>514333.36</v>
      </c>
      <c r="J26" s="172">
        <v>84.748255</v>
      </c>
      <c r="K26" s="173">
        <v>6218.9707</v>
      </c>
    </row>
    <row r="27" spans="1:11" s="6" customFormat="1" ht="26.25" customHeight="1">
      <c r="A27" s="239"/>
      <c r="B27" s="232" t="s">
        <v>50</v>
      </c>
      <c r="C27" s="171">
        <v>456026.54</v>
      </c>
      <c r="D27" s="172">
        <v>81.176672</v>
      </c>
      <c r="E27" s="173">
        <v>5723.1367</v>
      </c>
      <c r="F27" s="171">
        <v>415664.92</v>
      </c>
      <c r="G27" s="172">
        <v>80.723545</v>
      </c>
      <c r="H27" s="173">
        <v>5257.6237</v>
      </c>
      <c r="I27" s="171">
        <v>520223.12</v>
      </c>
      <c r="J27" s="172">
        <v>81.897387</v>
      </c>
      <c r="K27" s="173">
        <v>6463.5513</v>
      </c>
    </row>
    <row r="28" spans="1:11" ht="26.25" customHeight="1">
      <c r="A28" s="239"/>
      <c r="B28" s="176"/>
      <c r="C28" s="171"/>
      <c r="D28" s="172"/>
      <c r="E28" s="172"/>
      <c r="F28" s="171"/>
      <c r="G28" s="172"/>
      <c r="H28" s="172"/>
      <c r="I28" s="171"/>
      <c r="J28" s="172"/>
      <c r="K28" s="173"/>
    </row>
    <row r="29" spans="1:11" s="6" customFormat="1" ht="26.25" customHeight="1">
      <c r="A29" s="238" t="s">
        <v>96</v>
      </c>
      <c r="B29" s="232" t="s">
        <v>47</v>
      </c>
      <c r="C29" s="171">
        <v>456943.3324</v>
      </c>
      <c r="D29" s="172">
        <v>82.261079</v>
      </c>
      <c r="E29" s="173">
        <v>5668.6782</v>
      </c>
      <c r="F29" s="171">
        <v>417255.1979</v>
      </c>
      <c r="G29" s="172">
        <v>80.402864</v>
      </c>
      <c r="H29" s="173">
        <v>5299.3245</v>
      </c>
      <c r="I29" s="171">
        <v>530137.928</v>
      </c>
      <c r="J29" s="172">
        <v>85.688081</v>
      </c>
      <c r="K29" s="173">
        <v>6349.8564</v>
      </c>
    </row>
    <row r="30" spans="1:11" s="6" customFormat="1" ht="26.25" customHeight="1">
      <c r="A30" s="239"/>
      <c r="B30" s="232" t="s">
        <v>48</v>
      </c>
      <c r="C30" s="171">
        <v>471510.2869</v>
      </c>
      <c r="D30" s="172">
        <v>82.25146453</v>
      </c>
      <c r="E30" s="173">
        <v>5854.919</v>
      </c>
      <c r="F30" s="171">
        <v>440539.531</v>
      </c>
      <c r="G30" s="172">
        <v>81.94276433</v>
      </c>
      <c r="H30" s="173">
        <v>5489.138</v>
      </c>
      <c r="I30" s="171">
        <v>517730.9017</v>
      </c>
      <c r="J30" s="172">
        <v>82.7121673</v>
      </c>
      <c r="K30" s="173">
        <v>6400.809</v>
      </c>
    </row>
    <row r="31" spans="1:11" s="6" customFormat="1" ht="26.25" customHeight="1">
      <c r="A31" s="239"/>
      <c r="B31" s="232" t="s">
        <v>49</v>
      </c>
      <c r="C31" s="171">
        <v>485235.456</v>
      </c>
      <c r="D31" s="172">
        <v>83.78590643</v>
      </c>
      <c r="E31" s="173">
        <v>5890.359</v>
      </c>
      <c r="F31" s="171">
        <v>450486.1313</v>
      </c>
      <c r="G31" s="172">
        <v>83.08895466</v>
      </c>
      <c r="H31" s="173">
        <v>5558.142</v>
      </c>
      <c r="I31" s="171">
        <v>553699.3859</v>
      </c>
      <c r="J31" s="172">
        <v>85.15905707</v>
      </c>
      <c r="K31" s="173">
        <v>6544.902</v>
      </c>
    </row>
    <row r="32" spans="1:12" s="6" customFormat="1" ht="26.25" customHeight="1">
      <c r="A32" s="239"/>
      <c r="B32" s="232" t="s">
        <v>50</v>
      </c>
      <c r="C32" s="171">
        <v>476713.4375</v>
      </c>
      <c r="D32" s="172">
        <v>82.91869961</v>
      </c>
      <c r="E32" s="173">
        <v>5890.573</v>
      </c>
      <c r="F32" s="171">
        <v>459892.0625</v>
      </c>
      <c r="G32" s="172">
        <v>81.07428311</v>
      </c>
      <c r="H32" s="173">
        <v>5833.438</v>
      </c>
      <c r="I32" s="171">
        <v>518292.2813</v>
      </c>
      <c r="J32" s="172">
        <v>87.47769752</v>
      </c>
      <c r="K32" s="173">
        <v>6031.798</v>
      </c>
      <c r="L32" s="23"/>
    </row>
    <row r="33" spans="1:11" s="6" customFormat="1" ht="26.25" customHeight="1">
      <c r="A33" s="239"/>
      <c r="B33" s="176"/>
      <c r="C33" s="171"/>
      <c r="D33" s="172"/>
      <c r="E33" s="172"/>
      <c r="F33" s="171"/>
      <c r="G33" s="172"/>
      <c r="H33" s="172"/>
      <c r="I33" s="171"/>
      <c r="J33" s="172"/>
      <c r="K33" s="173"/>
    </row>
    <row r="34" spans="1:11" s="6" customFormat="1" ht="26.25" customHeight="1">
      <c r="A34" s="238" t="s">
        <v>106</v>
      </c>
      <c r="B34" s="232" t="s">
        <v>47</v>
      </c>
      <c r="C34" s="171">
        <v>483219.2157</v>
      </c>
      <c r="D34" s="172">
        <v>80.89451261</v>
      </c>
      <c r="E34" s="173">
        <v>6111.194</v>
      </c>
      <c r="F34" s="171">
        <v>460755.5513</v>
      </c>
      <c r="G34" s="172">
        <v>83.50503771</v>
      </c>
      <c r="H34" s="173">
        <v>5626.875</v>
      </c>
      <c r="I34" s="171">
        <v>511479.9548</v>
      </c>
      <c r="J34" s="172">
        <v>77.61030361</v>
      </c>
      <c r="K34" s="173">
        <v>6720.499</v>
      </c>
    </row>
    <row r="35" spans="1:11" s="6" customFormat="1" ht="26.25" customHeight="1">
      <c r="A35" s="239"/>
      <c r="B35" s="232" t="s">
        <v>48</v>
      </c>
      <c r="C35" s="171">
        <v>513155.2188</v>
      </c>
      <c r="D35" s="172">
        <v>83.18588863</v>
      </c>
      <c r="E35" s="173">
        <v>6413.313</v>
      </c>
      <c r="F35" s="171">
        <v>485701</v>
      </c>
      <c r="G35" s="172">
        <v>84.76199742</v>
      </c>
      <c r="H35" s="173">
        <v>5899.586</v>
      </c>
      <c r="I35" s="171">
        <v>552976.6875</v>
      </c>
      <c r="J35" s="172">
        <v>80.89979439</v>
      </c>
      <c r="K35" s="173">
        <v>7158.458</v>
      </c>
    </row>
    <row r="36" spans="1:11" s="6" customFormat="1" ht="26.25" customHeight="1">
      <c r="A36" s="239"/>
      <c r="B36" s="232" t="s">
        <v>49</v>
      </c>
      <c r="C36" s="171">
        <v>529286.2459</v>
      </c>
      <c r="D36" s="172">
        <v>82.00363361</v>
      </c>
      <c r="E36" s="173">
        <v>6657.5108</v>
      </c>
      <c r="F36" s="171">
        <v>494918.3606</v>
      </c>
      <c r="G36" s="172">
        <v>83.10383663</v>
      </c>
      <c r="H36" s="173">
        <v>6157</v>
      </c>
      <c r="I36" s="171">
        <v>583417.3402</v>
      </c>
      <c r="J36" s="172">
        <v>80.27076023</v>
      </c>
      <c r="K36" s="173">
        <v>7445.8397</v>
      </c>
    </row>
    <row r="37" spans="1:11" s="6" customFormat="1" ht="26.25" customHeight="1">
      <c r="A37" s="239"/>
      <c r="B37" s="241" t="s">
        <v>50</v>
      </c>
      <c r="C37" s="171">
        <v>535395.125</v>
      </c>
      <c r="D37" s="172">
        <v>82.02582609</v>
      </c>
      <c r="E37" s="173">
        <v>6757.36</v>
      </c>
      <c r="F37" s="171">
        <v>520515.3438</v>
      </c>
      <c r="G37" s="172">
        <v>83.18460542</v>
      </c>
      <c r="H37" s="173">
        <v>6442.895</v>
      </c>
      <c r="I37" s="171">
        <v>559186</v>
      </c>
      <c r="J37" s="172">
        <v>80.17308851</v>
      </c>
      <c r="K37" s="173">
        <v>7260.148</v>
      </c>
    </row>
    <row r="38" spans="1:11" s="6" customFormat="1" ht="26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75"/>
    </row>
    <row r="39" spans="1:11" s="6" customFormat="1" ht="26.25" customHeight="1">
      <c r="A39" s="277" t="s">
        <v>109</v>
      </c>
      <c r="B39" s="232" t="s">
        <v>47</v>
      </c>
      <c r="C39" s="171">
        <v>565170.1875</v>
      </c>
      <c r="D39" s="172">
        <v>83.12394504</v>
      </c>
      <c r="E39" s="173">
        <v>7012.403</v>
      </c>
      <c r="F39" s="171">
        <v>538460.375</v>
      </c>
      <c r="G39" s="172">
        <v>84.20782991</v>
      </c>
      <c r="H39" s="173">
        <v>6563.721</v>
      </c>
      <c r="I39" s="171">
        <v>606013.375</v>
      </c>
      <c r="J39" s="172">
        <v>81.46652466</v>
      </c>
      <c r="K39" s="173">
        <v>7698.505</v>
      </c>
    </row>
    <row r="40" spans="1:11" s="6" customFormat="1" ht="26.25" customHeight="1">
      <c r="A40" s="137"/>
      <c r="B40" s="232" t="s">
        <v>48</v>
      </c>
      <c r="C40" s="171">
        <v>589987.0625</v>
      </c>
      <c r="D40" s="172">
        <v>81.96295562</v>
      </c>
      <c r="E40" s="173">
        <v>7486.159</v>
      </c>
      <c r="F40" s="171">
        <v>538910.9375</v>
      </c>
      <c r="G40" s="172">
        <v>81.82187708</v>
      </c>
      <c r="H40" s="173">
        <v>6827.533</v>
      </c>
      <c r="I40" s="171">
        <v>657269</v>
      </c>
      <c r="J40" s="172">
        <v>82.1487965</v>
      </c>
      <c r="K40" s="173">
        <v>8353.758</v>
      </c>
    </row>
    <row r="41" spans="1:11" s="6" customFormat="1" ht="26.25" customHeight="1">
      <c r="A41" s="137"/>
      <c r="B41" s="232" t="s">
        <v>49</v>
      </c>
      <c r="C41" s="171">
        <v>583072.25</v>
      </c>
      <c r="D41" s="172">
        <v>82.0869063</v>
      </c>
      <c r="E41" s="173">
        <v>7362.651</v>
      </c>
      <c r="F41" s="171">
        <v>561481.4375</v>
      </c>
      <c r="G41" s="172">
        <v>81.34692972</v>
      </c>
      <c r="H41" s="173">
        <v>7198.815</v>
      </c>
      <c r="I41" s="171">
        <v>624079.5</v>
      </c>
      <c r="J41" s="172">
        <v>83.49234192</v>
      </c>
      <c r="K41" s="173">
        <v>7673.825</v>
      </c>
    </row>
    <row r="42" spans="1:11" s="6" customFormat="1" ht="26.25" customHeight="1">
      <c r="A42" s="137"/>
      <c r="B42" s="241" t="s">
        <v>50</v>
      </c>
      <c r="C42" s="171">
        <v>616330.875</v>
      </c>
      <c r="D42" s="172">
        <v>83.42235787</v>
      </c>
      <c r="E42" s="173">
        <v>7672.758</v>
      </c>
      <c r="F42" s="171">
        <v>589166.875</v>
      </c>
      <c r="G42" s="172">
        <v>83.6479171</v>
      </c>
      <c r="H42" s="173">
        <v>7287.378</v>
      </c>
      <c r="I42" s="171">
        <v>653460.125</v>
      </c>
      <c r="J42" s="172">
        <v>83.11405099</v>
      </c>
      <c r="K42" s="173">
        <v>8199.517</v>
      </c>
    </row>
    <row r="43" spans="1:11" s="6" customFormat="1" ht="26.2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75"/>
    </row>
    <row r="44" spans="1:11" s="6" customFormat="1" ht="26.25" customHeight="1">
      <c r="A44" s="277" t="s">
        <v>113</v>
      </c>
      <c r="B44" s="232" t="s">
        <v>47</v>
      </c>
      <c r="C44" s="171">
        <v>641341.4375</v>
      </c>
      <c r="D44" s="172">
        <v>82.25501629</v>
      </c>
      <c r="E44" s="173">
        <v>8064.903</v>
      </c>
      <c r="F44" s="171">
        <v>598503.5</v>
      </c>
      <c r="G44" s="172">
        <v>80.95821934</v>
      </c>
      <c r="H44" s="173">
        <v>7620.144</v>
      </c>
      <c r="I44" s="171">
        <v>736937.75</v>
      </c>
      <c r="J44" s="172">
        <v>85.14892105</v>
      </c>
      <c r="K44" s="173">
        <v>9057.416</v>
      </c>
    </row>
    <row r="45" spans="1:11" s="6" customFormat="1" ht="26.25" customHeight="1">
      <c r="A45" s="137"/>
      <c r="B45" s="232" t="s">
        <v>48</v>
      </c>
      <c r="C45" s="171">
        <v>657919.75</v>
      </c>
      <c r="D45" s="172">
        <v>82.30400685</v>
      </c>
      <c r="E45" s="173">
        <v>8253.326</v>
      </c>
      <c r="F45" s="171">
        <v>629356.375</v>
      </c>
      <c r="G45" s="172">
        <v>80.6350558</v>
      </c>
      <c r="H45" s="173">
        <v>8134.408</v>
      </c>
      <c r="I45" s="171">
        <v>752010.9375</v>
      </c>
      <c r="J45" s="172">
        <v>87.80172794</v>
      </c>
      <c r="K45" s="173">
        <v>8645.055</v>
      </c>
    </row>
    <row r="46" spans="1:11" s="6" customFormat="1" ht="26.25" customHeight="1">
      <c r="A46" s="137"/>
      <c r="B46" s="232" t="s">
        <v>49</v>
      </c>
      <c r="C46" s="171">
        <v>651875.375</v>
      </c>
      <c r="D46" s="172">
        <v>82.68047578</v>
      </c>
      <c r="E46" s="173">
        <v>8166.136</v>
      </c>
      <c r="F46" s="171">
        <v>648413.25</v>
      </c>
      <c r="G46" s="172">
        <v>81.65993182</v>
      </c>
      <c r="H46" s="173">
        <v>8214.799</v>
      </c>
      <c r="I46" s="171">
        <v>662914.0625</v>
      </c>
      <c r="J46" s="172">
        <v>85.93438406</v>
      </c>
      <c r="K46" s="173">
        <v>8010.979</v>
      </c>
    </row>
    <row r="47" spans="1:11" s="6" customFormat="1" ht="26.25" customHeight="1">
      <c r="A47" s="137"/>
      <c r="B47" s="241" t="s">
        <v>50</v>
      </c>
      <c r="C47" s="171">
        <v>695730.1875</v>
      </c>
      <c r="D47" s="172">
        <v>81.53358804</v>
      </c>
      <c r="E47" s="173">
        <v>8819.455</v>
      </c>
      <c r="F47" s="171">
        <v>656858.125</v>
      </c>
      <c r="G47" s="172">
        <v>80.21070632</v>
      </c>
      <c r="H47" s="173">
        <v>8459.981</v>
      </c>
      <c r="I47" s="171">
        <v>774747.125</v>
      </c>
      <c r="J47" s="172">
        <v>84.22267003</v>
      </c>
      <c r="K47" s="173">
        <v>9550.174</v>
      </c>
    </row>
    <row r="48" spans="1:11" s="6" customFormat="1" ht="26.2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75"/>
    </row>
    <row r="49" spans="1:11" s="6" customFormat="1" ht="26.25" customHeight="1">
      <c r="A49" s="277" t="s">
        <v>116</v>
      </c>
      <c r="B49" s="232" t="s">
        <v>47</v>
      </c>
      <c r="C49" s="171">
        <v>688427.6027</v>
      </c>
      <c r="D49" s="172">
        <v>81.74988646</v>
      </c>
      <c r="E49" s="173">
        <v>8715.9617</v>
      </c>
      <c r="F49" s="171">
        <v>676479.7376</v>
      </c>
      <c r="G49" s="172">
        <v>81.13527711</v>
      </c>
      <c r="H49" s="173">
        <v>8595.8793</v>
      </c>
      <c r="I49" s="171">
        <v>713034.8685</v>
      </c>
      <c r="J49" s="172">
        <v>83.0157072</v>
      </c>
      <c r="K49" s="173">
        <v>8963.2778</v>
      </c>
    </row>
    <row r="50" spans="1:11" s="6" customFormat="1" ht="26.25" customHeight="1">
      <c r="A50" s="137"/>
      <c r="B50" s="232" t="s">
        <v>48</v>
      </c>
      <c r="C50" s="171">
        <v>699139.982</v>
      </c>
      <c r="D50" s="172">
        <v>80.28251507</v>
      </c>
      <c r="E50" s="173">
        <v>8995.4474</v>
      </c>
      <c r="F50" s="171">
        <v>669218.8458</v>
      </c>
      <c r="G50" s="172">
        <v>78.8229927</v>
      </c>
      <c r="H50" s="173">
        <v>8798.759</v>
      </c>
      <c r="I50" s="171">
        <v>771692.1175</v>
      </c>
      <c r="J50" s="172">
        <v>83.82153392</v>
      </c>
      <c r="K50" s="173">
        <v>9472.3732</v>
      </c>
    </row>
    <row r="51" spans="1:11" s="6" customFormat="1" ht="26.25" customHeight="1">
      <c r="A51" s="137"/>
      <c r="B51" s="232" t="s">
        <v>49</v>
      </c>
      <c r="C51" s="171">
        <v>695384.625</v>
      </c>
      <c r="D51" s="172">
        <v>80.12933876</v>
      </c>
      <c r="E51" s="173">
        <v>8932.64</v>
      </c>
      <c r="F51" s="171">
        <v>674739.125</v>
      </c>
      <c r="G51" s="172">
        <v>79.09292092</v>
      </c>
      <c r="H51" s="173">
        <v>8795.439</v>
      </c>
      <c r="I51" s="171">
        <v>776721.5625</v>
      </c>
      <c r="J51" s="172">
        <v>84.21251256</v>
      </c>
      <c r="K51" s="173">
        <v>9473.167</v>
      </c>
    </row>
    <row r="52" spans="1:11" s="6" customFormat="1" ht="26.25" customHeight="1">
      <c r="A52" s="137"/>
      <c r="B52" s="241" t="s">
        <v>50</v>
      </c>
      <c r="C52" s="171">
        <v>697374.989</v>
      </c>
      <c r="D52" s="172">
        <v>79.63195991</v>
      </c>
      <c r="E52" s="173">
        <v>8995.8916</v>
      </c>
      <c r="F52" s="171">
        <v>672742.9748</v>
      </c>
      <c r="G52" s="172">
        <v>79.55297015</v>
      </c>
      <c r="H52" s="173">
        <v>8746.9371</v>
      </c>
      <c r="I52" s="171">
        <v>769758.5394</v>
      </c>
      <c r="J52" s="172">
        <v>79.86407895</v>
      </c>
      <c r="K52" s="173">
        <v>9727.4684</v>
      </c>
    </row>
    <row r="53" spans="1:11" s="6" customFormat="1" ht="26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75"/>
    </row>
    <row r="54" spans="1:11" s="6" customFormat="1" ht="26.25" customHeight="1">
      <c r="A54" s="277" t="s">
        <v>117</v>
      </c>
      <c r="B54" s="232" t="s">
        <v>47</v>
      </c>
      <c r="C54" s="171">
        <v>685908.2057</v>
      </c>
      <c r="D54" s="172">
        <v>82.44956217</v>
      </c>
      <c r="E54" s="173">
        <v>8547.838</v>
      </c>
      <c r="F54" s="171">
        <v>666291.5</v>
      </c>
      <c r="G54" s="172">
        <v>81.60648262</v>
      </c>
      <c r="H54" s="173">
        <v>8394.111</v>
      </c>
      <c r="I54" s="171">
        <v>802890.8125</v>
      </c>
      <c r="J54" s="172">
        <v>87.47719512</v>
      </c>
      <c r="K54" s="173">
        <v>9464.573</v>
      </c>
    </row>
    <row r="55" spans="1:11" s="6" customFormat="1" ht="26.25" customHeight="1">
      <c r="A55" s="137"/>
      <c r="B55" s="232" t="s">
        <v>48</v>
      </c>
      <c r="C55" s="171">
        <v>682102.8125</v>
      </c>
      <c r="D55" s="172">
        <v>78.37693164</v>
      </c>
      <c r="E55" s="173">
        <v>8881.78</v>
      </c>
      <c r="F55" s="171">
        <v>660967.8125</v>
      </c>
      <c r="G55" s="172">
        <v>79.44665392</v>
      </c>
      <c r="H55" s="173">
        <v>8471.836</v>
      </c>
      <c r="I55" s="171">
        <v>786382.0625</v>
      </c>
      <c r="J55" s="172">
        <v>73.09896226</v>
      </c>
      <c r="K55" s="173">
        <v>10904.43</v>
      </c>
    </row>
    <row r="56" spans="1:11" s="6" customFormat="1" ht="26.25" customHeight="1">
      <c r="A56" s="137"/>
      <c r="B56" s="232" t="s">
        <v>49</v>
      </c>
      <c r="C56" s="171">
        <v>619174.5533</v>
      </c>
      <c r="D56" s="172">
        <v>78.43974662</v>
      </c>
      <c r="E56" s="173">
        <v>8169.0532</v>
      </c>
      <c r="F56" s="171">
        <v>610212.0352</v>
      </c>
      <c r="G56" s="172">
        <v>79.27588785</v>
      </c>
      <c r="H56" s="173">
        <v>7945.2348</v>
      </c>
      <c r="I56" s="171">
        <v>703296.4333</v>
      </c>
      <c r="J56" s="172">
        <v>70.59175439</v>
      </c>
      <c r="K56" s="173">
        <v>10269.805</v>
      </c>
    </row>
    <row r="57" spans="1:11" s="6" customFormat="1" ht="26.25" customHeight="1">
      <c r="A57" s="137"/>
      <c r="B57" s="241" t="s">
        <v>50</v>
      </c>
      <c r="C57" s="171">
        <v>603011.0436</v>
      </c>
      <c r="D57" s="172">
        <v>79.85389513</v>
      </c>
      <c r="E57" s="173">
        <v>7678.0417</v>
      </c>
      <c r="F57" s="171">
        <v>591615.0692</v>
      </c>
      <c r="G57" s="172">
        <v>79.92177189</v>
      </c>
      <c r="H57" s="173">
        <v>7542.2971</v>
      </c>
      <c r="I57" s="171">
        <v>733137.1702</v>
      </c>
      <c r="J57" s="172">
        <v>79.07883721</v>
      </c>
      <c r="K57" s="173">
        <v>9228.0549</v>
      </c>
    </row>
    <row r="58" spans="1:11" s="6" customFormat="1" ht="12.75" customHeight="1">
      <c r="A58" s="177"/>
      <c r="B58" s="178"/>
      <c r="C58" s="179"/>
      <c r="D58" s="179"/>
      <c r="E58" s="179"/>
      <c r="F58" s="179"/>
      <c r="G58" s="179"/>
      <c r="H58" s="179"/>
      <c r="I58" s="179"/>
      <c r="J58" s="179"/>
      <c r="K58" s="180"/>
    </row>
    <row r="59" spans="1:11" s="6" customFormat="1" ht="26.25" customHeight="1">
      <c r="A59" s="181"/>
      <c r="B59" s="176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11" s="6" customFormat="1" ht="26.25" customHeight="1">
      <c r="A60" s="181"/>
      <c r="B60" s="176"/>
      <c r="C60" s="171"/>
      <c r="D60" s="171"/>
      <c r="E60" s="171"/>
      <c r="F60" s="171"/>
      <c r="G60" s="171"/>
      <c r="H60" s="171"/>
      <c r="I60" s="171"/>
      <c r="J60" s="171"/>
      <c r="K60" s="171"/>
    </row>
    <row r="61" spans="1:11" s="6" customFormat="1" ht="26.25" customHeight="1">
      <c r="A61" s="181"/>
      <c r="B61" s="176"/>
      <c r="C61" s="171"/>
      <c r="D61" s="171"/>
      <c r="E61" s="171"/>
      <c r="F61" s="171"/>
      <c r="G61" s="171"/>
      <c r="H61" s="171"/>
      <c r="I61" s="171"/>
      <c r="J61" s="171"/>
      <c r="K61" s="171"/>
    </row>
    <row r="62" spans="1:11" ht="30" customHeight="1">
      <c r="A62" s="430" t="s">
        <v>37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</row>
    <row r="63" spans="1:11" ht="26.2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  <row r="64" spans="1:11" ht="26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</row>
    <row r="65" spans="1:11" ht="26.25" customHeight="1">
      <c r="A65" s="157"/>
      <c r="B65" s="156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1:11" s="6" customFormat="1" ht="26.25" customHeight="1">
      <c r="A66" s="113"/>
      <c r="B66" s="113"/>
      <c r="C66" s="435" t="s">
        <v>0</v>
      </c>
      <c r="D66" s="428"/>
      <c r="E66" s="429"/>
      <c r="F66" s="428" t="s">
        <v>52</v>
      </c>
      <c r="G66" s="428"/>
      <c r="H66" s="429"/>
      <c r="I66" s="428" t="s">
        <v>38</v>
      </c>
      <c r="J66" s="428"/>
      <c r="K66" s="429"/>
    </row>
    <row r="67" spans="1:11" s="7" customFormat="1" ht="87.75">
      <c r="A67" s="491" t="s">
        <v>41</v>
      </c>
      <c r="B67" s="492"/>
      <c r="C67" s="163" t="s">
        <v>46</v>
      </c>
      <c r="D67" s="164" t="s">
        <v>53</v>
      </c>
      <c r="E67" s="164" t="s">
        <v>54</v>
      </c>
      <c r="F67" s="163" t="s">
        <v>46</v>
      </c>
      <c r="G67" s="164" t="s">
        <v>53</v>
      </c>
      <c r="H67" s="164" t="s">
        <v>54</v>
      </c>
      <c r="I67" s="163" t="s">
        <v>46</v>
      </c>
      <c r="J67" s="164" t="s">
        <v>53</v>
      </c>
      <c r="K67" s="164" t="s">
        <v>54</v>
      </c>
    </row>
    <row r="68" spans="1:11" s="6" customFormat="1" ht="26.25" customHeight="1">
      <c r="A68" s="493">
        <v>2014</v>
      </c>
      <c r="B68" s="494"/>
      <c r="C68" s="171">
        <v>377368</v>
      </c>
      <c r="D68" s="172">
        <v>81.27376</v>
      </c>
      <c r="E68" s="173">
        <v>4695.707</v>
      </c>
      <c r="F68" s="171">
        <v>345767.1</v>
      </c>
      <c r="G68" s="172">
        <v>81.16569</v>
      </c>
      <c r="H68" s="173">
        <v>4323.379</v>
      </c>
      <c r="I68" s="171">
        <v>427284.9</v>
      </c>
      <c r="J68" s="172">
        <v>81.44447</v>
      </c>
      <c r="K68" s="173">
        <v>5283.84</v>
      </c>
    </row>
    <row r="69" spans="1:20" ht="26.25" customHeight="1">
      <c r="A69" s="426">
        <v>2015</v>
      </c>
      <c r="B69" s="427"/>
      <c r="C69" s="171">
        <v>395101.4</v>
      </c>
      <c r="D69" s="172">
        <v>81.6264</v>
      </c>
      <c r="E69" s="173">
        <v>4899.184</v>
      </c>
      <c r="F69" s="171">
        <v>356483</v>
      </c>
      <c r="G69" s="172">
        <v>81.344784</v>
      </c>
      <c r="H69" s="173">
        <v>4470.462</v>
      </c>
      <c r="I69" s="171">
        <v>457312.6</v>
      </c>
      <c r="J69" s="172">
        <v>82.08092</v>
      </c>
      <c r="K69" s="173">
        <v>5589.387</v>
      </c>
      <c r="L69" s="25"/>
      <c r="O69" s="24"/>
      <c r="P69" s="24"/>
      <c r="T69" s="24"/>
    </row>
    <row r="70" spans="1:20" ht="26.25" customHeight="1">
      <c r="A70" s="426">
        <v>2016</v>
      </c>
      <c r="B70" s="427"/>
      <c r="C70" s="171">
        <v>413765.2</v>
      </c>
      <c r="D70" s="172">
        <v>80.26014</v>
      </c>
      <c r="E70" s="173">
        <v>5262.127</v>
      </c>
      <c r="F70" s="171">
        <v>383723.2</v>
      </c>
      <c r="G70" s="172">
        <v>81.46169</v>
      </c>
      <c r="H70" s="173">
        <v>4795.104</v>
      </c>
      <c r="I70" s="171">
        <v>464501.4773</v>
      </c>
      <c r="J70" s="172">
        <v>78.23091</v>
      </c>
      <c r="K70" s="173">
        <v>6050.853</v>
      </c>
      <c r="L70" s="25"/>
      <c r="O70" s="24"/>
      <c r="P70" s="24"/>
      <c r="T70" s="24"/>
    </row>
    <row r="71" spans="1:20" ht="26.25" customHeight="1">
      <c r="A71" s="426">
        <v>2017</v>
      </c>
      <c r="B71" s="427"/>
      <c r="C71" s="171">
        <v>441097.6707</v>
      </c>
      <c r="D71" s="172">
        <v>81.62090035</v>
      </c>
      <c r="E71" s="173">
        <v>5521.68</v>
      </c>
      <c r="F71" s="171">
        <v>405013.114</v>
      </c>
      <c r="G71" s="172">
        <v>81.55232748</v>
      </c>
      <c r="H71" s="173">
        <v>5075.292</v>
      </c>
      <c r="I71" s="171">
        <v>507554.4015</v>
      </c>
      <c r="J71" s="172">
        <v>81.74719064</v>
      </c>
      <c r="K71" s="173">
        <v>6343.789</v>
      </c>
      <c r="L71" s="25"/>
      <c r="O71" s="24"/>
      <c r="P71" s="24"/>
      <c r="T71" s="24"/>
    </row>
    <row r="72" spans="1:11" ht="26.25" customHeight="1">
      <c r="A72" s="426">
        <v>2018</v>
      </c>
      <c r="B72" s="427"/>
      <c r="C72" s="171">
        <v>472655.625</v>
      </c>
      <c r="D72" s="172">
        <v>82.79331323</v>
      </c>
      <c r="E72" s="173">
        <v>5829.023</v>
      </c>
      <c r="F72" s="171">
        <v>443422.75</v>
      </c>
      <c r="G72" s="172">
        <v>81.5706617</v>
      </c>
      <c r="H72" s="173">
        <v>5568.405</v>
      </c>
      <c r="I72" s="171">
        <v>528882.5625</v>
      </c>
      <c r="J72" s="172">
        <v>85.14498072</v>
      </c>
      <c r="K72" s="173">
        <v>6330.3</v>
      </c>
    </row>
    <row r="73" spans="1:11" ht="26.25" customHeight="1">
      <c r="A73" s="426">
        <v>2019</v>
      </c>
      <c r="B73" s="427"/>
      <c r="C73" s="171">
        <v>516299.2188</v>
      </c>
      <c r="D73" s="172">
        <v>82.04985009</v>
      </c>
      <c r="E73" s="173">
        <v>6497.774</v>
      </c>
      <c r="F73" s="171">
        <v>492311.5313</v>
      </c>
      <c r="G73" s="172">
        <v>83.62751292</v>
      </c>
      <c r="H73" s="173">
        <v>6057.355</v>
      </c>
      <c r="I73" s="171">
        <v>551546.5</v>
      </c>
      <c r="J73" s="172">
        <v>79.73165164</v>
      </c>
      <c r="K73" s="173">
        <v>7144.921</v>
      </c>
    </row>
    <row r="74" spans="1:11" ht="26.25" customHeight="1">
      <c r="A74" s="426">
        <v>2020</v>
      </c>
      <c r="B74" s="427"/>
      <c r="C74" s="184">
        <v>591660.625</v>
      </c>
      <c r="D74" s="172">
        <v>82.7146856</v>
      </c>
      <c r="E74" s="173">
        <v>7415.444</v>
      </c>
      <c r="F74" s="171">
        <v>560641.125</v>
      </c>
      <c r="G74" s="172">
        <v>82.80363072</v>
      </c>
      <c r="H74" s="173">
        <v>7012.154</v>
      </c>
      <c r="I74" s="171">
        <v>638076.125</v>
      </c>
      <c r="J74" s="172">
        <v>82.58159413</v>
      </c>
      <c r="K74" s="173">
        <v>8018.899</v>
      </c>
    </row>
    <row r="75" spans="1:11" ht="26.25" customHeight="1">
      <c r="A75" s="426">
        <v>2021</v>
      </c>
      <c r="B75" s="427"/>
      <c r="C75" s="184">
        <v>661741.9418</v>
      </c>
      <c r="D75" s="172">
        <v>82.18782801</v>
      </c>
      <c r="E75" s="173">
        <v>8326.8002</v>
      </c>
      <c r="F75" s="171">
        <v>633087.2851</v>
      </c>
      <c r="G75" s="172">
        <v>80.8779831</v>
      </c>
      <c r="H75" s="173">
        <v>8104.5</v>
      </c>
      <c r="I75" s="171">
        <v>735941.2829</v>
      </c>
      <c r="J75" s="172">
        <v>85.57958491</v>
      </c>
      <c r="K75" s="173">
        <v>8902.4319</v>
      </c>
    </row>
    <row r="76" spans="1:11" ht="26.25" customHeight="1">
      <c r="A76" s="426">
        <v>2022</v>
      </c>
      <c r="B76" s="427"/>
      <c r="C76" s="184">
        <v>694816.0387</v>
      </c>
      <c r="D76" s="172">
        <v>80.53385965</v>
      </c>
      <c r="E76" s="173">
        <v>8900.489</v>
      </c>
      <c r="F76" s="171">
        <v>673312.7331</v>
      </c>
      <c r="G76" s="172">
        <v>79.66649066</v>
      </c>
      <c r="H76" s="173">
        <v>8732.5281</v>
      </c>
      <c r="I76" s="171">
        <v>751949.7147</v>
      </c>
      <c r="J76" s="172">
        <v>82.83843456</v>
      </c>
      <c r="K76" s="173">
        <v>9346.7566</v>
      </c>
    </row>
    <row r="77" spans="1:11" ht="26.25" customHeight="1">
      <c r="A77" s="431">
        <v>2023</v>
      </c>
      <c r="B77" s="432"/>
      <c r="C77" s="287">
        <v>648863.068</v>
      </c>
      <c r="D77" s="288">
        <v>79.73177128</v>
      </c>
      <c r="E77" s="289">
        <v>8342.0502</v>
      </c>
      <c r="F77" s="179">
        <v>632212.5393</v>
      </c>
      <c r="G77" s="288">
        <v>80.03452404</v>
      </c>
      <c r="H77" s="289">
        <v>8091.0005</v>
      </c>
      <c r="I77" s="179">
        <v>766688.6846</v>
      </c>
      <c r="J77" s="288">
        <v>77.589375</v>
      </c>
      <c r="K77" s="289">
        <v>10118.576</v>
      </c>
    </row>
    <row r="78" spans="1:12" ht="26.25" customHeight="1">
      <c r="A78" s="153">
        <v>1</v>
      </c>
      <c r="B78" s="154" t="s">
        <v>85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6"/>
    </row>
    <row r="79" spans="1:11" ht="26.25" customHeight="1" hidden="1">
      <c r="A79" s="174"/>
      <c r="B79" s="174"/>
      <c r="C79" s="171"/>
      <c r="D79" s="171"/>
      <c r="E79" s="171"/>
      <c r="F79" s="171"/>
      <c r="G79" s="171"/>
      <c r="H79" s="171"/>
      <c r="I79" s="171"/>
      <c r="J79" s="171"/>
      <c r="K79" s="171"/>
    </row>
    <row r="80" spans="1:11" ht="26.25" customHeight="1" hidden="1">
      <c r="A80" s="174"/>
      <c r="B80" s="174"/>
      <c r="C80" s="171"/>
      <c r="D80" s="171"/>
      <c r="E80" s="171"/>
      <c r="F80" s="171"/>
      <c r="G80" s="171"/>
      <c r="H80" s="171"/>
      <c r="I80" s="171"/>
      <c r="J80" s="171"/>
      <c r="K80" s="171"/>
    </row>
    <row r="81" spans="1:11" ht="26.25" customHeight="1" hidden="1">
      <c r="A81" s="174"/>
      <c r="B81" s="174"/>
      <c r="C81" s="171"/>
      <c r="D81" s="171"/>
      <c r="E81" s="171"/>
      <c r="F81" s="171"/>
      <c r="G81" s="171"/>
      <c r="H81" s="171"/>
      <c r="I81" s="171"/>
      <c r="J81" s="171"/>
      <c r="K81" s="171"/>
    </row>
    <row r="82" spans="1:16" ht="26.25" customHeight="1">
      <c r="A82" s="153"/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6"/>
      <c r="M82" s="16"/>
      <c r="N82" s="16"/>
      <c r="O82" s="16"/>
      <c r="P82" s="16"/>
    </row>
    <row r="83" spans="1:11" ht="26.25" customHeight="1" hidden="1">
      <c r="A83" s="174"/>
      <c r="B83" s="174"/>
      <c r="C83" s="171"/>
      <c r="D83" s="171"/>
      <c r="E83" s="171"/>
      <c r="F83" s="171"/>
      <c r="G83" s="171"/>
      <c r="H83" s="171"/>
      <c r="I83" s="171"/>
      <c r="J83" s="171"/>
      <c r="K83" s="171"/>
    </row>
    <row r="84" spans="1:11" ht="26.25" customHeight="1" hidden="1">
      <c r="A84" s="174"/>
      <c r="B84" s="174"/>
      <c r="C84" s="171"/>
      <c r="D84" s="171"/>
      <c r="E84" s="171"/>
      <c r="F84" s="171"/>
      <c r="G84" s="171"/>
      <c r="H84" s="171"/>
      <c r="I84" s="171"/>
      <c r="J84" s="171"/>
      <c r="K84" s="171"/>
    </row>
    <row r="85" spans="1:11" ht="26.25" customHeight="1">
      <c r="A85" s="157"/>
      <c r="B85" s="156"/>
      <c r="C85" s="183"/>
      <c r="D85" s="183"/>
      <c r="E85" s="183"/>
      <c r="F85" s="183"/>
      <c r="G85" s="183"/>
      <c r="H85" s="183"/>
      <c r="I85" s="183"/>
      <c r="J85" s="183"/>
      <c r="K85" s="183"/>
    </row>
    <row r="86" spans="1:11" ht="27">
      <c r="A86" s="146"/>
      <c r="B86" s="94"/>
      <c r="C86" s="158"/>
      <c r="D86" s="158"/>
      <c r="E86" s="158"/>
      <c r="F86" s="158"/>
      <c r="G86" s="158"/>
      <c r="H86" s="158"/>
      <c r="I86" s="158"/>
      <c r="J86" s="158"/>
      <c r="K86" s="158"/>
    </row>
    <row r="87" spans="1:11" ht="25.5" customHeight="1">
      <c r="A87" s="242"/>
      <c r="B87" s="243"/>
      <c r="C87" s="243"/>
      <c r="D87" s="243"/>
      <c r="E87" s="243"/>
      <c r="F87" s="243"/>
      <c r="G87" s="243"/>
      <c r="H87" s="243"/>
      <c r="I87" s="243"/>
      <c r="J87" s="243"/>
      <c r="K87" s="243"/>
    </row>
    <row r="88" spans="1:11" ht="25.5" customHeight="1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</row>
    <row r="89" spans="1:11" ht="51.75" customHeight="1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4"/>
    </row>
    <row r="90" spans="1:11" ht="25.5" customHeight="1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5"/>
    </row>
    <row r="91" spans="1:11" ht="26.25" customHeight="1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5"/>
    </row>
    <row r="92" spans="1:11" ht="25.5" hidden="1">
      <c r="A92" s="94"/>
      <c r="B92" s="94"/>
      <c r="C92" s="246" t="s">
        <v>0</v>
      </c>
      <c r="D92" s="246" t="s">
        <v>1</v>
      </c>
      <c r="E92" s="246" t="s">
        <v>2</v>
      </c>
      <c r="F92" s="247"/>
      <c r="G92" s="247"/>
      <c r="H92" s="158"/>
      <c r="I92" s="158"/>
      <c r="J92" s="158"/>
      <c r="K92" s="158"/>
    </row>
    <row r="93" spans="1:11" ht="27" hidden="1">
      <c r="A93" s="94"/>
      <c r="B93" s="94"/>
      <c r="C93" s="248" t="e">
        <v>#REF!</v>
      </c>
      <c r="D93" s="248" t="e">
        <v>#REF!</v>
      </c>
      <c r="E93" s="248" t="e">
        <v>#REF!</v>
      </c>
      <c r="F93" s="247"/>
      <c r="G93" s="247"/>
      <c r="H93" s="158"/>
      <c r="I93" s="158"/>
      <c r="J93" s="158"/>
      <c r="K93" s="158"/>
    </row>
    <row r="94" spans="1:11" ht="27" hidden="1">
      <c r="A94" s="94"/>
      <c r="B94" s="94"/>
      <c r="C94" s="248" t="e">
        <v>#REF!</v>
      </c>
      <c r="D94" s="248" t="e">
        <v>#REF!</v>
      </c>
      <c r="E94" s="248" t="e">
        <v>#REF!</v>
      </c>
      <c r="F94" s="247"/>
      <c r="G94" s="247"/>
      <c r="H94" s="158"/>
      <c r="I94" s="158"/>
      <c r="J94" s="158"/>
      <c r="K94" s="158"/>
    </row>
    <row r="95" spans="1:11" ht="27" hidden="1">
      <c r="A95" s="94"/>
      <c r="B95" s="94"/>
      <c r="C95" s="248" t="e">
        <v>#REF!</v>
      </c>
      <c r="D95" s="248" t="e">
        <v>#REF!</v>
      </c>
      <c r="E95" s="248" t="e">
        <v>#REF!</v>
      </c>
      <c r="F95" s="247"/>
      <c r="G95" s="247"/>
      <c r="H95" s="158"/>
      <c r="I95" s="158"/>
      <c r="J95" s="158"/>
      <c r="K95" s="158"/>
    </row>
    <row r="96" spans="1:11" ht="27" hidden="1">
      <c r="A96" s="94"/>
      <c r="B96" s="94"/>
      <c r="C96" s="248" t="e">
        <v>#REF!</v>
      </c>
      <c r="D96" s="248" t="e">
        <v>#REF!</v>
      </c>
      <c r="E96" s="248" t="e">
        <v>#REF!</v>
      </c>
      <c r="F96" s="247"/>
      <c r="G96" s="247"/>
      <c r="H96" s="158"/>
      <c r="I96" s="158"/>
      <c r="J96" s="158"/>
      <c r="K96" s="158"/>
    </row>
    <row r="97" spans="1:11" ht="27" hidden="1">
      <c r="A97" s="94"/>
      <c r="B97" s="94"/>
      <c r="C97" s="248">
        <v>4111.6798</v>
      </c>
      <c r="D97" s="248">
        <v>3778.7346</v>
      </c>
      <c r="E97" s="248">
        <v>4550.6301</v>
      </c>
      <c r="F97" s="247"/>
      <c r="G97" s="247"/>
      <c r="H97" s="158"/>
      <c r="I97" s="158"/>
      <c r="J97" s="158"/>
      <c r="K97" s="158"/>
    </row>
    <row r="98" spans="1:11" ht="27" hidden="1">
      <c r="A98" s="94"/>
      <c r="B98" s="94"/>
      <c r="C98" s="248">
        <v>4104.3697</v>
      </c>
      <c r="D98" s="248">
        <v>3865.7922</v>
      </c>
      <c r="E98" s="248">
        <v>4519.9102</v>
      </c>
      <c r="F98" s="247"/>
      <c r="G98" s="247"/>
      <c r="H98" s="158"/>
      <c r="I98" s="158"/>
      <c r="J98" s="158"/>
      <c r="K98" s="158"/>
    </row>
    <row r="99" spans="1:11" ht="27" hidden="1">
      <c r="A99" s="94"/>
      <c r="B99" s="94"/>
      <c r="C99" s="248">
        <v>4019.2101</v>
      </c>
      <c r="D99" s="248">
        <v>3770.8803</v>
      </c>
      <c r="E99" s="248">
        <v>4602.9226</v>
      </c>
      <c r="F99" s="247"/>
      <c r="G99" s="247"/>
      <c r="H99" s="158"/>
      <c r="I99" s="158"/>
      <c r="J99" s="158"/>
      <c r="K99" s="158"/>
    </row>
    <row r="100" spans="1:11" ht="27" hidden="1">
      <c r="A100" s="94"/>
      <c r="B100" s="94"/>
      <c r="C100" s="248">
        <v>4328.4619</v>
      </c>
      <c r="D100" s="248">
        <v>3987.9886</v>
      </c>
      <c r="E100" s="248">
        <v>4779.8425</v>
      </c>
      <c r="F100" s="247"/>
      <c r="G100" s="247"/>
      <c r="H100" s="158"/>
      <c r="I100" s="158"/>
      <c r="J100" s="158"/>
      <c r="K100" s="158"/>
    </row>
    <row r="101" spans="1:11" ht="27" hidden="1">
      <c r="A101" s="94"/>
      <c r="B101" s="94"/>
      <c r="C101" s="248">
        <v>4211.9555</v>
      </c>
      <c r="D101" s="248">
        <v>3935.109</v>
      </c>
      <c r="E101" s="248">
        <v>4632.9587</v>
      </c>
      <c r="F101" s="247"/>
      <c r="G101" s="247"/>
      <c r="H101" s="158"/>
      <c r="I101" s="158"/>
      <c r="J101" s="158"/>
      <c r="K101" s="158"/>
    </row>
    <row r="102" spans="1:11" ht="27" hidden="1">
      <c r="A102" s="94"/>
      <c r="B102" s="94"/>
      <c r="C102" s="248">
        <v>4336.8816</v>
      </c>
      <c r="D102" s="248">
        <v>3978.139</v>
      </c>
      <c r="E102" s="248">
        <v>4872.0131</v>
      </c>
      <c r="F102" s="247"/>
      <c r="G102" s="247"/>
      <c r="H102" s="158"/>
      <c r="I102" s="158"/>
      <c r="J102" s="158"/>
      <c r="K102" s="158"/>
    </row>
    <row r="103" spans="1:11" ht="27" hidden="1">
      <c r="A103" s="94"/>
      <c r="B103" s="94"/>
      <c r="C103" s="248">
        <v>4183.4718</v>
      </c>
      <c r="D103" s="248">
        <v>3939.4469</v>
      </c>
      <c r="E103" s="248">
        <v>4717.3312</v>
      </c>
      <c r="F103" s="247"/>
      <c r="G103" s="247"/>
      <c r="H103" s="158"/>
      <c r="I103" s="158"/>
      <c r="J103" s="158"/>
      <c r="K103" s="158"/>
    </row>
    <row r="104" spans="1:11" ht="27" hidden="1">
      <c r="A104" s="94"/>
      <c r="B104" s="94"/>
      <c r="C104" s="248">
        <v>4522.4735</v>
      </c>
      <c r="D104" s="248">
        <v>4122.2583</v>
      </c>
      <c r="E104" s="248">
        <v>5035.9126</v>
      </c>
      <c r="F104" s="247"/>
      <c r="G104" s="247"/>
      <c r="H104" s="158"/>
      <c r="I104" s="158"/>
      <c r="J104" s="158"/>
      <c r="K104" s="158"/>
    </row>
    <row r="105" spans="1:11" ht="27" hidden="1">
      <c r="A105" s="94"/>
      <c r="B105" s="94"/>
      <c r="C105" s="248" t="e">
        <v>#REF!</v>
      </c>
      <c r="D105" s="248" t="e">
        <v>#REF!</v>
      </c>
      <c r="E105" s="248" t="e">
        <v>#REF!</v>
      </c>
      <c r="F105" s="247"/>
      <c r="G105" s="247"/>
      <c r="H105" s="158"/>
      <c r="I105" s="158"/>
      <c r="J105" s="158"/>
      <c r="K105" s="158"/>
    </row>
    <row r="106" spans="1:11" ht="27" hidden="1">
      <c r="A106" s="94"/>
      <c r="B106" s="94"/>
      <c r="C106" s="248" t="e">
        <v>#REF!</v>
      </c>
      <c r="D106" s="248" t="e">
        <v>#REF!</v>
      </c>
      <c r="E106" s="248" t="e">
        <v>#REF!</v>
      </c>
      <c r="F106" s="247"/>
      <c r="G106" s="247"/>
      <c r="H106" s="158"/>
      <c r="I106" s="158"/>
      <c r="J106" s="158"/>
      <c r="K106" s="158"/>
    </row>
    <row r="107" spans="1:11" ht="27" hidden="1">
      <c r="A107" s="94"/>
      <c r="B107" s="94"/>
      <c r="C107" s="248" t="e">
        <v>#REF!</v>
      </c>
      <c r="D107" s="248" t="e">
        <v>#REF!</v>
      </c>
      <c r="E107" s="248" t="e">
        <v>#REF!</v>
      </c>
      <c r="F107" s="247"/>
      <c r="G107" s="247"/>
      <c r="H107" s="158"/>
      <c r="I107" s="158"/>
      <c r="J107" s="158"/>
      <c r="K107" s="158"/>
    </row>
    <row r="108" spans="1:11" ht="27" hidden="1">
      <c r="A108" s="94"/>
      <c r="B108" s="94"/>
      <c r="C108" s="248" t="e">
        <v>#REF!</v>
      </c>
      <c r="D108" s="248" t="e">
        <v>#REF!</v>
      </c>
      <c r="E108" s="248" t="e">
        <v>#REF!</v>
      </c>
      <c r="F108" s="247"/>
      <c r="G108" s="247"/>
      <c r="H108" s="158"/>
      <c r="I108" s="158"/>
      <c r="J108" s="158"/>
      <c r="K108" s="158"/>
    </row>
    <row r="109" spans="1:11" ht="25.5" hidden="1">
      <c r="A109" s="94"/>
      <c r="B109" s="94"/>
      <c r="C109" s="246"/>
      <c r="D109" s="246"/>
      <c r="E109" s="246"/>
      <c r="F109" s="247"/>
      <c r="G109" s="247"/>
      <c r="H109" s="158"/>
      <c r="I109" s="158"/>
      <c r="J109" s="158"/>
      <c r="K109" s="158"/>
    </row>
    <row r="110" spans="1:11" ht="25.5" hidden="1">
      <c r="A110" s="94"/>
      <c r="B110" s="94"/>
      <c r="C110" s="249"/>
      <c r="D110" s="249"/>
      <c r="E110" s="249"/>
      <c r="F110" s="158"/>
      <c r="G110" s="158"/>
      <c r="H110" s="158"/>
      <c r="I110" s="158"/>
      <c r="J110" s="158"/>
      <c r="K110" s="158"/>
    </row>
    <row r="111" spans="1:11" ht="25.5" hidden="1">
      <c r="A111" s="94"/>
      <c r="B111" s="94"/>
      <c r="C111" s="249"/>
      <c r="D111" s="249"/>
      <c r="E111" s="249"/>
      <c r="F111" s="158"/>
      <c r="G111" s="158"/>
      <c r="H111" s="158"/>
      <c r="I111" s="158"/>
      <c r="J111" s="158"/>
      <c r="K111" s="158"/>
    </row>
    <row r="112" spans="1:11" ht="25.5">
      <c r="A112" s="94"/>
      <c r="B112" s="94"/>
      <c r="C112" s="249"/>
      <c r="D112" s="249"/>
      <c r="E112" s="249"/>
      <c r="F112" s="158"/>
      <c r="G112" s="158"/>
      <c r="H112" s="158"/>
      <c r="I112" s="158"/>
      <c r="J112" s="158"/>
      <c r="K112" s="158"/>
    </row>
    <row r="113" spans="1:11" ht="25.5">
      <c r="A113" s="250"/>
      <c r="B113" s="250"/>
      <c r="C113" s="251"/>
      <c r="D113" s="251"/>
      <c r="E113" s="251"/>
      <c r="F113" s="158"/>
      <c r="G113" s="158"/>
      <c r="H113" s="158"/>
      <c r="I113" s="158"/>
      <c r="J113" s="158"/>
      <c r="K113" s="158"/>
    </row>
    <row r="114" spans="1:5" ht="24.75">
      <c r="A114" s="18"/>
      <c r="B114" s="18"/>
      <c r="C114" s="19"/>
      <c r="D114" s="19"/>
      <c r="E114" s="19"/>
    </row>
    <row r="115" spans="1:5" ht="24.75">
      <c r="A115" s="20"/>
      <c r="B115" s="20"/>
      <c r="C115" s="19"/>
      <c r="D115" s="19"/>
      <c r="E115" s="19"/>
    </row>
    <row r="116" spans="1:5" ht="25.5">
      <c r="A116" s="20"/>
      <c r="B116" s="21"/>
      <c r="C116" s="21"/>
      <c r="D116" s="19"/>
      <c r="E116" s="19"/>
    </row>
    <row r="117" spans="1:5" ht="25.5">
      <c r="A117" s="20"/>
      <c r="B117" s="21"/>
      <c r="C117" s="21"/>
      <c r="D117" s="19"/>
      <c r="E117" s="19"/>
    </row>
    <row r="118" spans="1:5" ht="25.5">
      <c r="A118" s="20"/>
      <c r="B118" s="21"/>
      <c r="C118" s="21"/>
      <c r="D118" s="19"/>
      <c r="E118" s="19"/>
    </row>
    <row r="119" spans="1:5" ht="25.5">
      <c r="A119" s="20"/>
      <c r="B119" s="21"/>
      <c r="C119" s="21"/>
      <c r="D119" s="19"/>
      <c r="E119" s="19"/>
    </row>
    <row r="120" spans="1:5" ht="25.5">
      <c r="A120" s="20"/>
      <c r="B120" s="21"/>
      <c r="C120" s="21"/>
      <c r="D120" s="19"/>
      <c r="E120" s="19"/>
    </row>
    <row r="121" spans="1:5" ht="25.5">
      <c r="A121" s="20"/>
      <c r="B121" s="21"/>
      <c r="C121" s="21"/>
      <c r="D121" s="19"/>
      <c r="E121" s="19"/>
    </row>
    <row r="122" spans="1:5" ht="25.5">
      <c r="A122" s="20"/>
      <c r="B122" s="21"/>
      <c r="C122" s="21"/>
      <c r="D122" s="19"/>
      <c r="E122" s="19"/>
    </row>
    <row r="123" spans="1:5" ht="25.5">
      <c r="A123" s="20"/>
      <c r="B123" s="21"/>
      <c r="C123" s="21"/>
      <c r="D123" s="22"/>
      <c r="E123" s="22"/>
    </row>
    <row r="124" spans="1:5" ht="25.5">
      <c r="A124" s="20"/>
      <c r="B124" s="21"/>
      <c r="C124" s="21"/>
      <c r="D124" s="22"/>
      <c r="E124" s="22"/>
    </row>
    <row r="125" spans="1:5" ht="25.5">
      <c r="A125" s="20"/>
      <c r="B125" s="21"/>
      <c r="C125" s="21"/>
      <c r="D125" s="22"/>
      <c r="E125" s="22"/>
    </row>
    <row r="126" spans="1:5" ht="25.5">
      <c r="A126" s="20"/>
      <c r="B126" s="21"/>
      <c r="C126" s="21"/>
      <c r="D126" s="22"/>
      <c r="E126" s="22"/>
    </row>
    <row r="127" spans="1:5" ht="25.5">
      <c r="A127" s="20"/>
      <c r="B127" s="21"/>
      <c r="C127" s="21"/>
      <c r="D127" s="22"/>
      <c r="E127" s="22"/>
    </row>
    <row r="128" spans="1:5" ht="12">
      <c r="A128" s="18"/>
      <c r="B128" s="18"/>
      <c r="C128" s="22"/>
      <c r="D128" s="22"/>
      <c r="E128" s="22"/>
    </row>
    <row r="129" spans="1:5" ht="12">
      <c r="A129" s="18"/>
      <c r="B129" s="18"/>
      <c r="C129" s="22"/>
      <c r="D129" s="22"/>
      <c r="E129" s="22"/>
    </row>
    <row r="130" spans="1:5" ht="12">
      <c r="A130" s="18"/>
      <c r="B130" s="18"/>
      <c r="C130" s="22"/>
      <c r="D130" s="22"/>
      <c r="E130" s="22"/>
    </row>
    <row r="131" spans="1:5" ht="12">
      <c r="A131" s="18"/>
      <c r="B131" s="18"/>
      <c r="C131" s="22"/>
      <c r="D131" s="22"/>
      <c r="E131" s="22"/>
    </row>
    <row r="132" spans="1:5" ht="12">
      <c r="A132" s="18"/>
      <c r="B132" s="18"/>
      <c r="C132" s="22"/>
      <c r="D132" s="22"/>
      <c r="E132" s="22"/>
    </row>
    <row r="133" spans="1:5" ht="12">
      <c r="A133" s="18"/>
      <c r="B133" s="18"/>
      <c r="C133" s="22"/>
      <c r="D133" s="22"/>
      <c r="E133" s="22"/>
    </row>
    <row r="134" spans="1:5" ht="12">
      <c r="A134" s="18"/>
      <c r="B134" s="18"/>
      <c r="C134" s="22"/>
      <c r="D134" s="22"/>
      <c r="E134" s="22"/>
    </row>
    <row r="135" spans="1:5" ht="12">
      <c r="A135" s="18"/>
      <c r="B135" s="18"/>
      <c r="C135" s="22"/>
      <c r="D135" s="22"/>
      <c r="E135" s="22"/>
    </row>
  </sheetData>
  <sheetProtection/>
  <mergeCells count="20">
    <mergeCell ref="A77:B77"/>
    <mergeCell ref="A3:K3"/>
    <mergeCell ref="I11:K11"/>
    <mergeCell ref="A7:K7"/>
    <mergeCell ref="I66:K66"/>
    <mergeCell ref="C66:E66"/>
    <mergeCell ref="F66:H66"/>
    <mergeCell ref="A62:K62"/>
    <mergeCell ref="C11:E11"/>
    <mergeCell ref="F11:H11"/>
    <mergeCell ref="A76:B76"/>
    <mergeCell ref="A75:B75"/>
    <mergeCell ref="A67:B67"/>
    <mergeCell ref="A73:B73"/>
    <mergeCell ref="A72:B72"/>
    <mergeCell ref="A71:B71"/>
    <mergeCell ref="A70:B70"/>
    <mergeCell ref="A69:B69"/>
    <mergeCell ref="A68:B68"/>
    <mergeCell ref="A74:B7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4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19"/>
  <sheetViews>
    <sheetView zoomScale="40" zoomScaleNormal="40" zoomScaleSheetLayoutView="40" zoomScalePageLayoutView="0" workbookViewId="0" topLeftCell="A28">
      <selection activeCell="C76" sqref="C76:N76"/>
    </sheetView>
  </sheetViews>
  <sheetFormatPr defaultColWidth="9.140625" defaultRowHeight="12.75"/>
  <cols>
    <col min="1" max="2" width="18.7109375" style="45" customWidth="1"/>
    <col min="3" max="5" width="19.00390625" style="45" customWidth="1"/>
    <col min="6" max="14" width="19.00390625" style="46" customWidth="1"/>
    <col min="15" max="15" width="15.8515625" style="45" bestFit="1" customWidth="1"/>
    <col min="16" max="16" width="14.7109375" style="45" bestFit="1" customWidth="1"/>
    <col min="17" max="17" width="15.8515625" style="45" bestFit="1" customWidth="1"/>
    <col min="18" max="18" width="9.7109375" style="45" customWidth="1"/>
    <col min="19" max="19" width="17.140625" style="45" customWidth="1"/>
    <col min="20" max="20" width="12.28125" style="45" customWidth="1"/>
    <col min="21" max="23" width="9.7109375" style="45" customWidth="1"/>
    <col min="24" max="24" width="16.140625" style="45" bestFit="1" customWidth="1"/>
    <col min="25" max="27" width="9.7109375" style="45" customWidth="1"/>
    <col min="28" max="16384" width="9.140625" style="45" customWidth="1"/>
  </cols>
  <sheetData>
    <row r="1" spans="1:14" ht="26.25" customHeight="1">
      <c r="A1" s="186"/>
      <c r="B1" s="186"/>
      <c r="C1" s="186"/>
      <c r="D1" s="186"/>
      <c r="E1" s="186"/>
      <c r="F1" s="187"/>
      <c r="G1" s="187"/>
      <c r="H1" s="187"/>
      <c r="I1" s="187"/>
      <c r="J1" s="187"/>
      <c r="K1" s="187"/>
      <c r="L1" s="187"/>
      <c r="M1" s="187"/>
      <c r="N1" s="100" t="s">
        <v>126</v>
      </c>
    </row>
    <row r="2" spans="1:14" ht="26.25" customHeight="1">
      <c r="A2" s="186"/>
      <c r="B2" s="186"/>
      <c r="C2" s="186"/>
      <c r="D2" s="186"/>
      <c r="E2" s="186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26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26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26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30" customHeight="1">
      <c r="A6" s="438" t="s">
        <v>74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ht="26.2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47" customFormat="1" ht="26.25" customHeight="1">
      <c r="A8" s="189"/>
      <c r="B8" s="189"/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</row>
    <row r="9" spans="1:14" ht="30" customHeight="1">
      <c r="A9" s="439" t="s">
        <v>51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</row>
    <row r="10" spans="1:14" ht="26.2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26.25" customHeight="1">
      <c r="A11" s="186"/>
      <c r="B11" s="186"/>
      <c r="C11" s="186"/>
      <c r="D11" s="186"/>
      <c r="E11" s="186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s="48" customFormat="1" ht="26.25" customHeight="1">
      <c r="A12" s="192"/>
      <c r="B12" s="192"/>
      <c r="C12" s="440" t="s">
        <v>0</v>
      </c>
      <c r="D12" s="441"/>
      <c r="E12" s="441"/>
      <c r="F12" s="442"/>
      <c r="G12" s="440" t="s">
        <v>52</v>
      </c>
      <c r="H12" s="441"/>
      <c r="I12" s="441"/>
      <c r="J12" s="442"/>
      <c r="K12" s="440" t="s">
        <v>38</v>
      </c>
      <c r="L12" s="441"/>
      <c r="M12" s="441"/>
      <c r="N12" s="442"/>
    </row>
    <row r="13" spans="1:14" s="49" customFormat="1" ht="83.25" customHeight="1">
      <c r="A13" s="193" t="s">
        <v>41</v>
      </c>
      <c r="B13" s="193" t="s">
        <v>43</v>
      </c>
      <c r="C13" s="163" t="s">
        <v>45</v>
      </c>
      <c r="D13" s="195" t="s">
        <v>40</v>
      </c>
      <c r="E13" s="195" t="s">
        <v>58</v>
      </c>
      <c r="F13" s="195" t="s">
        <v>40</v>
      </c>
      <c r="G13" s="163" t="s">
        <v>45</v>
      </c>
      <c r="H13" s="195" t="s">
        <v>40</v>
      </c>
      <c r="I13" s="195" t="s">
        <v>58</v>
      </c>
      <c r="J13" s="195" t="s">
        <v>40</v>
      </c>
      <c r="K13" s="163" t="s">
        <v>45</v>
      </c>
      <c r="L13" s="195" t="s">
        <v>40</v>
      </c>
      <c r="M13" s="195" t="s">
        <v>58</v>
      </c>
      <c r="N13" s="195" t="s">
        <v>40</v>
      </c>
    </row>
    <row r="14" spans="1:14" ht="15.75" customHeight="1">
      <c r="A14" s="196"/>
      <c r="B14" s="197"/>
      <c r="C14" s="198"/>
      <c r="D14" s="198"/>
      <c r="E14" s="198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26" s="48" customFormat="1" ht="26.25" customHeight="1">
      <c r="A15" s="201" t="s">
        <v>82</v>
      </c>
      <c r="B15" s="202" t="s">
        <v>47</v>
      </c>
      <c r="C15" s="203">
        <v>1411</v>
      </c>
      <c r="D15" s="204">
        <v>1.3</v>
      </c>
      <c r="E15" s="203">
        <v>504</v>
      </c>
      <c r="F15" s="205">
        <v>2.6</v>
      </c>
      <c r="G15" s="203">
        <v>863</v>
      </c>
      <c r="H15" s="204">
        <v>-4.4</v>
      </c>
      <c r="I15" s="203">
        <v>293</v>
      </c>
      <c r="J15" s="205">
        <v>-7.3</v>
      </c>
      <c r="K15" s="203">
        <v>548</v>
      </c>
      <c r="L15" s="204">
        <v>11.8</v>
      </c>
      <c r="M15" s="203">
        <v>211</v>
      </c>
      <c r="N15" s="205">
        <v>20.6</v>
      </c>
      <c r="P15" s="70"/>
      <c r="R15" s="71"/>
      <c r="T15" s="68"/>
      <c r="W15" s="50"/>
      <c r="X15" s="50"/>
      <c r="Y15" s="50"/>
      <c r="Z15" s="50"/>
    </row>
    <row r="16" spans="1:26" s="48" customFormat="1" ht="26.25" customHeight="1">
      <c r="A16" s="201"/>
      <c r="B16" s="202" t="s">
        <v>48</v>
      </c>
      <c r="C16" s="203">
        <v>1518</v>
      </c>
      <c r="D16" s="204">
        <v>-2.1</v>
      </c>
      <c r="E16" s="203">
        <v>588</v>
      </c>
      <c r="F16" s="205">
        <v>1</v>
      </c>
      <c r="G16" s="203">
        <v>916</v>
      </c>
      <c r="H16" s="204">
        <v>-4.2</v>
      </c>
      <c r="I16" s="203">
        <v>330</v>
      </c>
      <c r="J16" s="205">
        <v>0.2</v>
      </c>
      <c r="K16" s="203">
        <v>602</v>
      </c>
      <c r="L16" s="204">
        <v>1.3</v>
      </c>
      <c r="M16" s="203">
        <v>258</v>
      </c>
      <c r="N16" s="205">
        <v>2</v>
      </c>
      <c r="P16" s="70"/>
      <c r="R16" s="71"/>
      <c r="T16" s="68"/>
      <c r="W16" s="50"/>
      <c r="X16" s="50"/>
      <c r="Y16" s="50"/>
      <c r="Z16" s="50"/>
    </row>
    <row r="17" spans="1:26" s="48" customFormat="1" ht="26.25" customHeight="1">
      <c r="A17" s="201"/>
      <c r="B17" s="202" t="s">
        <v>49</v>
      </c>
      <c r="C17" s="203">
        <v>1541</v>
      </c>
      <c r="D17" s="204">
        <v>11.8</v>
      </c>
      <c r="E17" s="203">
        <v>629</v>
      </c>
      <c r="F17" s="205">
        <v>25.3</v>
      </c>
      <c r="G17" s="203">
        <v>976</v>
      </c>
      <c r="H17" s="204">
        <v>9.9</v>
      </c>
      <c r="I17" s="203">
        <v>352</v>
      </c>
      <c r="J17" s="205">
        <v>14.3</v>
      </c>
      <c r="K17" s="203">
        <v>565</v>
      </c>
      <c r="L17" s="204">
        <v>15.3</v>
      </c>
      <c r="M17" s="203">
        <v>276</v>
      </c>
      <c r="N17" s="205">
        <v>42.3</v>
      </c>
      <c r="P17" s="70"/>
      <c r="R17" s="71"/>
      <c r="T17" s="68"/>
      <c r="W17" s="50"/>
      <c r="X17" s="50"/>
      <c r="Y17" s="50"/>
      <c r="Z17" s="50"/>
    </row>
    <row r="18" spans="1:26" s="48" customFormat="1" ht="26.25" customHeight="1">
      <c r="A18" s="206"/>
      <c r="B18" s="202" t="s">
        <v>50</v>
      </c>
      <c r="C18" s="203">
        <v>1799</v>
      </c>
      <c r="D18" s="204">
        <v>-16.6</v>
      </c>
      <c r="E18" s="203">
        <v>712</v>
      </c>
      <c r="F18" s="205">
        <v>-18.2</v>
      </c>
      <c r="G18" s="203">
        <v>982</v>
      </c>
      <c r="H18" s="204">
        <v>-13.9</v>
      </c>
      <c r="I18" s="203">
        <v>347</v>
      </c>
      <c r="J18" s="205">
        <v>-11.9</v>
      </c>
      <c r="K18" s="203">
        <v>817</v>
      </c>
      <c r="L18" s="204">
        <v>-19.6</v>
      </c>
      <c r="M18" s="203">
        <v>364</v>
      </c>
      <c r="N18" s="205">
        <v>-23.5</v>
      </c>
      <c r="P18" s="70"/>
      <c r="R18" s="71"/>
      <c r="T18" s="68"/>
      <c r="W18" s="50"/>
      <c r="X18" s="50"/>
      <c r="Y18" s="50"/>
      <c r="Z18" s="50"/>
    </row>
    <row r="19" spans="1:26" ht="26.25" customHeight="1">
      <c r="A19" s="206"/>
      <c r="B19" s="207"/>
      <c r="C19" s="203"/>
      <c r="D19" s="204"/>
      <c r="E19" s="203"/>
      <c r="F19" s="203"/>
      <c r="G19" s="203"/>
      <c r="H19" s="204"/>
      <c r="I19" s="203"/>
      <c r="J19" s="204"/>
      <c r="K19" s="203"/>
      <c r="L19" s="204"/>
      <c r="M19" s="203"/>
      <c r="N19" s="205"/>
      <c r="O19" s="48"/>
      <c r="P19" s="70"/>
      <c r="Q19" s="48"/>
      <c r="R19" s="71"/>
      <c r="S19" s="48"/>
      <c r="T19" s="68"/>
      <c r="W19" s="51"/>
      <c r="X19" s="51"/>
      <c r="Y19" s="51"/>
      <c r="Z19" s="51"/>
    </row>
    <row r="20" spans="1:26" s="48" customFormat="1" ht="26.25" customHeight="1">
      <c r="A20" s="201" t="s">
        <v>92</v>
      </c>
      <c r="B20" s="202" t="s">
        <v>47</v>
      </c>
      <c r="C20" s="203">
        <v>1469</v>
      </c>
      <c r="D20" s="204">
        <v>4.1</v>
      </c>
      <c r="E20" s="203">
        <v>610</v>
      </c>
      <c r="F20" s="205">
        <v>21</v>
      </c>
      <c r="G20" s="203">
        <v>938</v>
      </c>
      <c r="H20" s="204">
        <v>8.7</v>
      </c>
      <c r="I20" s="203">
        <v>355</v>
      </c>
      <c r="J20" s="205">
        <v>21.2</v>
      </c>
      <c r="K20" s="203">
        <v>531</v>
      </c>
      <c r="L20" s="204">
        <v>-3.1</v>
      </c>
      <c r="M20" s="203">
        <v>255</v>
      </c>
      <c r="N20" s="205">
        <v>20.9</v>
      </c>
      <c r="P20" s="70"/>
      <c r="R20" s="71"/>
      <c r="T20" s="68"/>
      <c r="U20" s="45"/>
      <c r="W20" s="50"/>
      <c r="X20" s="50"/>
      <c r="Y20" s="50"/>
      <c r="Z20" s="50"/>
    </row>
    <row r="21" spans="1:26" s="48" customFormat="1" ht="26.25" customHeight="1">
      <c r="A21" s="206"/>
      <c r="B21" s="202" t="s">
        <v>48</v>
      </c>
      <c r="C21" s="203">
        <v>1515</v>
      </c>
      <c r="D21" s="204">
        <v>-0.2</v>
      </c>
      <c r="E21" s="203">
        <v>627</v>
      </c>
      <c r="F21" s="205">
        <v>6.6</v>
      </c>
      <c r="G21" s="203">
        <v>972</v>
      </c>
      <c r="H21" s="204">
        <v>6.1</v>
      </c>
      <c r="I21" s="203">
        <v>377</v>
      </c>
      <c r="J21" s="205">
        <v>14.2</v>
      </c>
      <c r="K21" s="203">
        <v>543</v>
      </c>
      <c r="L21" s="204">
        <v>-9.8</v>
      </c>
      <c r="M21" s="203">
        <v>250</v>
      </c>
      <c r="N21" s="205">
        <v>-3.1</v>
      </c>
      <c r="P21" s="70"/>
      <c r="R21" s="71"/>
      <c r="T21" s="68"/>
      <c r="W21" s="50"/>
      <c r="X21" s="50"/>
      <c r="Y21" s="50"/>
      <c r="Z21" s="50"/>
    </row>
    <row r="22" spans="1:26" s="48" customFormat="1" ht="26.25" customHeight="1">
      <c r="A22" s="206"/>
      <c r="B22" s="202" t="s">
        <v>49</v>
      </c>
      <c r="C22" s="203">
        <v>1536</v>
      </c>
      <c r="D22" s="204">
        <v>-0.3</v>
      </c>
      <c r="E22" s="203">
        <v>662</v>
      </c>
      <c r="F22" s="205">
        <v>5.2</v>
      </c>
      <c r="G22" s="203">
        <v>1009</v>
      </c>
      <c r="H22" s="204">
        <v>3.4</v>
      </c>
      <c r="I22" s="203">
        <v>396</v>
      </c>
      <c r="J22" s="205">
        <v>12.5</v>
      </c>
      <c r="K22" s="203">
        <v>527</v>
      </c>
      <c r="L22" s="204">
        <v>-6.7</v>
      </c>
      <c r="M22" s="203">
        <v>266</v>
      </c>
      <c r="N22" s="205">
        <v>-3.6</v>
      </c>
      <c r="P22" s="70"/>
      <c r="R22" s="71"/>
      <c r="T22" s="68"/>
      <c r="W22" s="50"/>
      <c r="X22" s="50"/>
      <c r="Y22" s="50"/>
      <c r="Z22" s="50"/>
    </row>
    <row r="23" spans="1:26" s="48" customFormat="1" ht="26.25" customHeight="1">
      <c r="A23" s="206"/>
      <c r="B23" s="202" t="s">
        <v>50</v>
      </c>
      <c r="C23" s="203">
        <v>1814</v>
      </c>
      <c r="D23" s="204">
        <v>0.8</v>
      </c>
      <c r="E23" s="203">
        <v>783</v>
      </c>
      <c r="F23" s="205">
        <v>10</v>
      </c>
      <c r="G23" s="203">
        <v>1043</v>
      </c>
      <c r="H23" s="204">
        <v>6.2</v>
      </c>
      <c r="I23" s="203">
        <v>405</v>
      </c>
      <c r="J23" s="205">
        <v>16.7</v>
      </c>
      <c r="K23" s="203">
        <v>771</v>
      </c>
      <c r="L23" s="204">
        <v>-5.6</v>
      </c>
      <c r="M23" s="203">
        <v>378</v>
      </c>
      <c r="N23" s="205">
        <v>3.8</v>
      </c>
      <c r="P23" s="70"/>
      <c r="R23" s="71"/>
      <c r="T23" s="68"/>
      <c r="W23" s="50"/>
      <c r="X23" s="50"/>
      <c r="Y23" s="50"/>
      <c r="Z23" s="50"/>
    </row>
    <row r="24" spans="1:26" ht="26.25" customHeight="1">
      <c r="A24" s="206"/>
      <c r="B24" s="207"/>
      <c r="C24" s="203"/>
      <c r="D24" s="204"/>
      <c r="E24" s="203"/>
      <c r="F24" s="203"/>
      <c r="G24" s="203"/>
      <c r="H24" s="204"/>
      <c r="I24" s="203"/>
      <c r="J24" s="204"/>
      <c r="K24" s="203"/>
      <c r="L24" s="204"/>
      <c r="M24" s="203"/>
      <c r="N24" s="205"/>
      <c r="O24" s="48"/>
      <c r="P24" s="70"/>
      <c r="Q24" s="48"/>
      <c r="R24" s="71"/>
      <c r="S24" s="48"/>
      <c r="T24" s="68"/>
      <c r="W24" s="51"/>
      <c r="X24" s="51"/>
      <c r="Y24" s="51"/>
      <c r="Z24" s="51"/>
    </row>
    <row r="25" spans="1:26" s="48" customFormat="1" ht="26.25" customHeight="1">
      <c r="A25" s="201">
        <v>2017</v>
      </c>
      <c r="B25" s="202" t="s">
        <v>47</v>
      </c>
      <c r="C25" s="203">
        <v>1567</v>
      </c>
      <c r="D25" s="204">
        <v>6.671204901293407</v>
      </c>
      <c r="E25" s="203">
        <v>671.662942</v>
      </c>
      <c r="F25" s="205">
        <v>10.108679016393452</v>
      </c>
      <c r="G25" s="203">
        <v>1016</v>
      </c>
      <c r="H25" s="204">
        <v>8.315565031982942</v>
      </c>
      <c r="I25" s="203">
        <v>402.250097</v>
      </c>
      <c r="J25" s="205">
        <v>13.309886478873239</v>
      </c>
      <c r="K25" s="203">
        <v>551</v>
      </c>
      <c r="L25" s="204">
        <v>3.7664783427495223</v>
      </c>
      <c r="M25" s="203">
        <v>269.412845</v>
      </c>
      <c r="N25" s="205">
        <v>5.652096078431384</v>
      </c>
      <c r="P25" s="70"/>
      <c r="R25" s="71"/>
      <c r="T25" s="68"/>
      <c r="W25" s="50"/>
      <c r="X25" s="50"/>
      <c r="Y25" s="50"/>
      <c r="Z25" s="50"/>
    </row>
    <row r="26" spans="1:26" s="48" customFormat="1" ht="26.25" customHeight="1">
      <c r="A26" s="206"/>
      <c r="B26" s="202" t="s">
        <v>48</v>
      </c>
      <c r="C26" s="203">
        <v>1848</v>
      </c>
      <c r="D26" s="204">
        <v>21.980198019801975</v>
      </c>
      <c r="E26" s="203">
        <v>887.755842</v>
      </c>
      <c r="F26" s="205">
        <v>41.587853588516765</v>
      </c>
      <c r="G26" s="203">
        <v>1146</v>
      </c>
      <c r="H26" s="204">
        <v>17.901234567901227</v>
      </c>
      <c r="I26" s="203">
        <v>486.492284</v>
      </c>
      <c r="J26" s="205">
        <v>29.04304615384615</v>
      </c>
      <c r="K26" s="203">
        <v>702</v>
      </c>
      <c r="L26" s="204">
        <v>29.281767955801115</v>
      </c>
      <c r="M26" s="203">
        <v>401.263558</v>
      </c>
      <c r="N26" s="205">
        <v>60.505423199999996</v>
      </c>
      <c r="P26" s="70"/>
      <c r="R26" s="71"/>
      <c r="T26" s="68"/>
      <c r="U26" s="45"/>
      <c r="W26" s="50"/>
      <c r="X26" s="50"/>
      <c r="Y26" s="50"/>
      <c r="Z26" s="50"/>
    </row>
    <row r="27" spans="1:26" s="48" customFormat="1" ht="26.25" customHeight="1">
      <c r="A27" s="206"/>
      <c r="B27" s="202" t="s">
        <v>49</v>
      </c>
      <c r="C27" s="203">
        <v>1656</v>
      </c>
      <c r="D27" s="204">
        <v>7.8125</v>
      </c>
      <c r="E27" s="203">
        <v>724.618508</v>
      </c>
      <c r="F27" s="205">
        <v>9.45898912386707</v>
      </c>
      <c r="G27" s="203">
        <v>1127</v>
      </c>
      <c r="H27" s="204">
        <v>11.694747274529234</v>
      </c>
      <c r="I27" s="203">
        <v>458.60945</v>
      </c>
      <c r="J27" s="205">
        <v>15.810467171717164</v>
      </c>
      <c r="K27" s="203">
        <v>529</v>
      </c>
      <c r="L27" s="204">
        <v>0.379506641366234</v>
      </c>
      <c r="M27" s="203">
        <v>266.009058</v>
      </c>
      <c r="N27" s="205">
        <v>0.0034052631579015724</v>
      </c>
      <c r="P27" s="70"/>
      <c r="R27" s="71"/>
      <c r="T27" s="68"/>
      <c r="W27" s="50"/>
      <c r="X27" s="50"/>
      <c r="Y27" s="50"/>
      <c r="Z27" s="50"/>
    </row>
    <row r="28" spans="1:26" s="48" customFormat="1" ht="26.25" customHeight="1">
      <c r="A28" s="206"/>
      <c r="B28" s="202" t="s">
        <v>50</v>
      </c>
      <c r="C28" s="203">
        <v>2333</v>
      </c>
      <c r="D28" s="204">
        <v>28.610804851157667</v>
      </c>
      <c r="E28" s="203">
        <v>1154.694262</v>
      </c>
      <c r="F28" s="205">
        <v>47.470531545338446</v>
      </c>
      <c r="G28" s="203">
        <v>1289</v>
      </c>
      <c r="H28" s="204">
        <v>23.58581016299138</v>
      </c>
      <c r="I28" s="203">
        <v>566.489764</v>
      </c>
      <c r="J28" s="205">
        <v>39.87401580246913</v>
      </c>
      <c r="K28" s="203">
        <v>1044</v>
      </c>
      <c r="L28" s="204">
        <v>35.40856031128405</v>
      </c>
      <c r="M28" s="203">
        <v>588.204498</v>
      </c>
      <c r="N28" s="205">
        <v>55.60965555555555</v>
      </c>
      <c r="P28" s="70"/>
      <c r="R28" s="71"/>
      <c r="T28" s="68"/>
      <c r="W28" s="50"/>
      <c r="X28" s="50"/>
      <c r="Y28" s="50"/>
      <c r="Z28" s="50"/>
    </row>
    <row r="29" spans="1:26" ht="26.25" customHeight="1">
      <c r="A29" s="206"/>
      <c r="B29" s="207"/>
      <c r="C29" s="203"/>
      <c r="D29" s="204"/>
      <c r="E29" s="203"/>
      <c r="F29" s="203"/>
      <c r="G29" s="203"/>
      <c r="H29" s="204"/>
      <c r="I29" s="203"/>
      <c r="J29" s="204"/>
      <c r="K29" s="203"/>
      <c r="L29" s="204"/>
      <c r="M29" s="203"/>
      <c r="N29" s="205"/>
      <c r="O29" s="48"/>
      <c r="P29" s="70"/>
      <c r="Q29" s="48"/>
      <c r="R29" s="71"/>
      <c r="S29" s="48"/>
      <c r="T29" s="68"/>
      <c r="W29" s="51"/>
      <c r="X29" s="51"/>
      <c r="Y29" s="51"/>
      <c r="Z29" s="51"/>
    </row>
    <row r="30" spans="1:26" s="48" customFormat="1" ht="26.25" customHeight="1">
      <c r="A30" s="201">
        <v>2018</v>
      </c>
      <c r="B30" s="202" t="s">
        <v>47</v>
      </c>
      <c r="C30" s="203">
        <v>1778</v>
      </c>
      <c r="D30" s="204">
        <v>13.465220165922148</v>
      </c>
      <c r="E30" s="203">
        <v>866.374076</v>
      </c>
      <c r="F30" s="205">
        <v>28.989411477758722</v>
      </c>
      <c r="G30" s="203">
        <v>1068</v>
      </c>
      <c r="H30" s="204">
        <v>5.11811023622046</v>
      </c>
      <c r="I30" s="203">
        <v>449.078934</v>
      </c>
      <c r="J30" s="205">
        <v>11.641721742083263</v>
      </c>
      <c r="K30" s="203">
        <v>710</v>
      </c>
      <c r="L30" s="204">
        <v>28.85662431941924</v>
      </c>
      <c r="M30" s="203">
        <v>417.295142</v>
      </c>
      <c r="N30" s="205">
        <v>54.89058882845768</v>
      </c>
      <c r="P30" s="70"/>
      <c r="R30" s="71"/>
      <c r="T30" s="68"/>
      <c r="W30" s="50"/>
      <c r="X30" s="50"/>
      <c r="Y30" s="50"/>
      <c r="Z30" s="50"/>
    </row>
    <row r="31" spans="1:26" s="48" customFormat="1" ht="26.25" customHeight="1">
      <c r="A31" s="206"/>
      <c r="B31" s="202" t="s">
        <v>48</v>
      </c>
      <c r="C31" s="203">
        <v>1902</v>
      </c>
      <c r="D31" s="204">
        <v>2.922077922077932</v>
      </c>
      <c r="E31" s="203">
        <v>906.640151</v>
      </c>
      <c r="F31" s="205">
        <v>2.1271962522325936</v>
      </c>
      <c r="G31" s="203">
        <v>1076</v>
      </c>
      <c r="H31" s="204">
        <v>-6.108202443280973</v>
      </c>
      <c r="I31" s="203">
        <v>487.087111</v>
      </c>
      <c r="J31" s="205">
        <v>0.12226853735670318</v>
      </c>
      <c r="K31" s="203">
        <v>826</v>
      </c>
      <c r="L31" s="204">
        <v>17.663817663817667</v>
      </c>
      <c r="M31" s="203">
        <v>419.55304</v>
      </c>
      <c r="N31" s="205">
        <v>4.557972343952571</v>
      </c>
      <c r="P31" s="70"/>
      <c r="R31" s="71"/>
      <c r="T31" s="68"/>
      <c r="W31" s="50"/>
      <c r="X31" s="50"/>
      <c r="Y31" s="50"/>
      <c r="Z31" s="50"/>
    </row>
    <row r="32" spans="1:26" s="48" customFormat="1" ht="26.25" customHeight="1">
      <c r="A32" s="206"/>
      <c r="B32" s="202" t="s">
        <v>49</v>
      </c>
      <c r="C32" s="203">
        <v>1697</v>
      </c>
      <c r="D32" s="204">
        <v>2.4758454106280254</v>
      </c>
      <c r="E32" s="203">
        <v>822.350536</v>
      </c>
      <c r="F32" s="205">
        <v>13.487376725961298</v>
      </c>
      <c r="G32" s="203">
        <v>1036</v>
      </c>
      <c r="H32" s="204">
        <v>-8.07453416149069</v>
      </c>
      <c r="I32" s="203">
        <v>472.91279</v>
      </c>
      <c r="J32" s="205">
        <v>3.1188498187292026</v>
      </c>
      <c r="K32" s="203">
        <v>661</v>
      </c>
      <c r="L32" s="204">
        <v>24.95274102079395</v>
      </c>
      <c r="M32" s="203">
        <v>349.437746</v>
      </c>
      <c r="N32" s="205">
        <v>31.363100424948698</v>
      </c>
      <c r="P32" s="70"/>
      <c r="R32" s="71"/>
      <c r="T32" s="68"/>
      <c r="U32" s="45"/>
      <c r="W32" s="50"/>
      <c r="X32" s="50"/>
      <c r="Y32" s="50"/>
      <c r="Z32" s="50"/>
    </row>
    <row r="33" spans="1:26" s="48" customFormat="1" ht="26.25" customHeight="1">
      <c r="A33" s="206"/>
      <c r="B33" s="202" t="s">
        <v>50</v>
      </c>
      <c r="C33" s="203">
        <v>2168</v>
      </c>
      <c r="D33" s="204">
        <v>-7.072438919845695</v>
      </c>
      <c r="E33" s="203">
        <v>1044.850243</v>
      </c>
      <c r="F33" s="205">
        <v>-9.512822797763235</v>
      </c>
      <c r="G33" s="203">
        <v>1451</v>
      </c>
      <c r="H33" s="204">
        <v>12.56788207913111</v>
      </c>
      <c r="I33" s="203">
        <v>681.824276</v>
      </c>
      <c r="J33" s="205">
        <v>20.35950503070343</v>
      </c>
      <c r="K33" s="203">
        <v>717</v>
      </c>
      <c r="L33" s="204">
        <v>-31.321839080459768</v>
      </c>
      <c r="M33" s="203">
        <v>363.025967</v>
      </c>
      <c r="N33" s="205">
        <v>-38.2823544814171</v>
      </c>
      <c r="P33" s="70"/>
      <c r="R33" s="71"/>
      <c r="T33" s="68"/>
      <c r="W33" s="50"/>
      <c r="X33" s="50"/>
      <c r="Y33" s="50"/>
      <c r="Z33" s="50"/>
    </row>
    <row r="34" spans="1:26" s="48" customFormat="1" ht="26.25" customHeight="1">
      <c r="A34" s="206"/>
      <c r="B34" s="207"/>
      <c r="C34" s="203"/>
      <c r="D34" s="204"/>
      <c r="E34" s="203"/>
      <c r="F34" s="203"/>
      <c r="G34" s="203"/>
      <c r="H34" s="204"/>
      <c r="I34" s="203"/>
      <c r="J34" s="204"/>
      <c r="K34" s="203"/>
      <c r="L34" s="204"/>
      <c r="M34" s="203"/>
      <c r="N34" s="205"/>
      <c r="P34" s="70"/>
      <c r="R34" s="71"/>
      <c r="T34" s="68"/>
      <c r="W34" s="50"/>
      <c r="X34" s="50"/>
      <c r="Y34" s="50"/>
      <c r="Z34" s="50"/>
    </row>
    <row r="35" spans="1:26" s="48" customFormat="1" ht="26.25" customHeight="1">
      <c r="A35" s="201">
        <v>2019</v>
      </c>
      <c r="B35" s="202" t="s">
        <v>47</v>
      </c>
      <c r="C35" s="203">
        <v>1657</v>
      </c>
      <c r="D35" s="204">
        <v>-6.805399325084366</v>
      </c>
      <c r="E35" s="203">
        <v>787.925136</v>
      </c>
      <c r="F35" s="205">
        <v>-9.05485773099241</v>
      </c>
      <c r="G35" s="203">
        <v>862</v>
      </c>
      <c r="H35" s="204">
        <v>-19.288389513108612</v>
      </c>
      <c r="I35" s="203">
        <v>396.492855</v>
      </c>
      <c r="J35" s="205">
        <v>-11.709763032438303</v>
      </c>
      <c r="K35" s="203">
        <v>795</v>
      </c>
      <c r="L35" s="204">
        <v>11.971830985915503</v>
      </c>
      <c r="M35" s="203">
        <v>391.432281</v>
      </c>
      <c r="N35" s="205">
        <v>-6.197738338396476</v>
      </c>
      <c r="P35" s="70"/>
      <c r="R35" s="71"/>
      <c r="T35" s="68"/>
      <c r="W35" s="50"/>
      <c r="X35" s="50"/>
      <c r="Y35" s="50"/>
      <c r="Z35" s="50"/>
    </row>
    <row r="36" spans="1:26" s="48" customFormat="1" ht="26.25" customHeight="1">
      <c r="A36" s="206"/>
      <c r="B36" s="202" t="s">
        <v>48</v>
      </c>
      <c r="C36" s="203">
        <v>1797</v>
      </c>
      <c r="D36" s="204">
        <v>-5.520504731861195</v>
      </c>
      <c r="E36" s="203">
        <v>919.665029</v>
      </c>
      <c r="F36" s="205">
        <v>1.436609440430587</v>
      </c>
      <c r="G36" s="203">
        <v>1032</v>
      </c>
      <c r="H36" s="204">
        <v>-4.089219330855016</v>
      </c>
      <c r="I36" s="203">
        <v>500.565858</v>
      </c>
      <c r="J36" s="205">
        <v>2.767214877094119</v>
      </c>
      <c r="K36" s="203">
        <v>765</v>
      </c>
      <c r="L36" s="204">
        <v>-7.3849878934624655</v>
      </c>
      <c r="M36" s="203">
        <v>419.099171</v>
      </c>
      <c r="N36" s="205">
        <v>-0.10817917086239959</v>
      </c>
      <c r="P36" s="70"/>
      <c r="R36" s="71"/>
      <c r="T36" s="68"/>
      <c r="W36" s="50"/>
      <c r="X36" s="50"/>
      <c r="Y36" s="50"/>
      <c r="Z36" s="50"/>
    </row>
    <row r="37" spans="1:26" s="48" customFormat="1" ht="26.25" customHeight="1">
      <c r="A37" s="206"/>
      <c r="B37" s="202" t="s">
        <v>49</v>
      </c>
      <c r="C37" s="203">
        <v>1890</v>
      </c>
      <c r="D37" s="204">
        <v>11.373011196228646</v>
      </c>
      <c r="E37" s="203">
        <v>978.339193</v>
      </c>
      <c r="F37" s="205">
        <v>18.96863322528435</v>
      </c>
      <c r="G37" s="208">
        <v>1067</v>
      </c>
      <c r="H37" s="204">
        <v>2.992277992277991</v>
      </c>
      <c r="I37" s="208">
        <v>519.135793</v>
      </c>
      <c r="J37" s="205">
        <v>9.77410718792359</v>
      </c>
      <c r="K37" s="203">
        <v>823</v>
      </c>
      <c r="L37" s="204">
        <v>24.508320726172457</v>
      </c>
      <c r="M37" s="203">
        <v>459.2034</v>
      </c>
      <c r="N37" s="205">
        <v>31.412077045620578</v>
      </c>
      <c r="P37" s="70"/>
      <c r="R37" s="71"/>
      <c r="T37" s="68"/>
      <c r="W37" s="50"/>
      <c r="X37" s="50"/>
      <c r="Y37" s="50"/>
      <c r="Z37" s="50"/>
    </row>
    <row r="38" spans="1:26" s="48" customFormat="1" ht="26.25" customHeight="1">
      <c r="A38" s="206"/>
      <c r="B38" s="202" t="s">
        <v>50</v>
      </c>
      <c r="C38" s="203">
        <v>1951</v>
      </c>
      <c r="D38" s="204">
        <v>-10.009225092250915</v>
      </c>
      <c r="E38" s="203">
        <v>1069.926555</v>
      </c>
      <c r="F38" s="205">
        <v>2.3999910195742586</v>
      </c>
      <c r="G38" s="208">
        <v>1135</v>
      </c>
      <c r="H38" s="209">
        <v>-21.778084079944875</v>
      </c>
      <c r="I38" s="208">
        <v>602.275521</v>
      </c>
      <c r="J38" s="205">
        <v>-11.667046451716544</v>
      </c>
      <c r="K38" s="208">
        <v>816</v>
      </c>
      <c r="L38" s="204">
        <v>13.807531380753147</v>
      </c>
      <c r="M38" s="208">
        <v>467.651034</v>
      </c>
      <c r="N38" s="205">
        <v>28.820270865086627</v>
      </c>
      <c r="P38" s="70"/>
      <c r="R38" s="71"/>
      <c r="T38" s="68"/>
      <c r="W38" s="50"/>
      <c r="X38" s="50"/>
      <c r="Y38" s="50"/>
      <c r="Z38" s="50"/>
    </row>
    <row r="39" spans="1:26" s="48" customFormat="1" ht="26.2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P39" s="70"/>
      <c r="R39" s="71"/>
      <c r="T39" s="68"/>
      <c r="W39" s="50"/>
      <c r="X39" s="50"/>
      <c r="Y39" s="50"/>
      <c r="Z39" s="50"/>
    </row>
    <row r="40" spans="1:26" s="48" customFormat="1" ht="26.25" customHeight="1">
      <c r="A40" s="201">
        <v>2020</v>
      </c>
      <c r="B40" s="202" t="s">
        <v>47</v>
      </c>
      <c r="C40" s="203">
        <v>1540</v>
      </c>
      <c r="D40" s="204">
        <v>-7.060953530476766</v>
      </c>
      <c r="E40" s="203">
        <v>888.43456671</v>
      </c>
      <c r="F40" s="205">
        <v>12.756215802461739</v>
      </c>
      <c r="G40" s="208">
        <v>873</v>
      </c>
      <c r="H40" s="204">
        <v>1.2761020881670646</v>
      </c>
      <c r="I40" s="208">
        <v>470.80038424</v>
      </c>
      <c r="J40" s="205">
        <v>18.74120259745918</v>
      </c>
      <c r="K40" s="208">
        <v>667</v>
      </c>
      <c r="L40" s="204">
        <v>-16.100628930817606</v>
      </c>
      <c r="M40" s="208">
        <v>417.63418247000004</v>
      </c>
      <c r="N40" s="205">
        <v>6.693852996247912</v>
      </c>
      <c r="P40" s="70"/>
      <c r="R40" s="71"/>
      <c r="T40" s="68"/>
      <c r="W40" s="50"/>
      <c r="X40" s="50"/>
      <c r="Y40" s="50"/>
      <c r="Z40" s="50"/>
    </row>
    <row r="41" spans="1:26" s="48" customFormat="1" ht="26.25" customHeight="1">
      <c r="A41" s="210"/>
      <c r="B41" s="202" t="s">
        <v>48</v>
      </c>
      <c r="C41" s="203">
        <v>1401</v>
      </c>
      <c r="D41" s="204">
        <v>-22.03672787979967</v>
      </c>
      <c r="E41" s="203">
        <v>832.1232271</v>
      </c>
      <c r="F41" s="205">
        <v>-9.51887906352043</v>
      </c>
      <c r="G41" s="208">
        <v>788</v>
      </c>
      <c r="H41" s="204">
        <v>-23.643410852713174</v>
      </c>
      <c r="I41" s="208">
        <v>424.87575463</v>
      </c>
      <c r="J41" s="205">
        <v>-15.120908100368283</v>
      </c>
      <c r="K41" s="208">
        <v>613</v>
      </c>
      <c r="L41" s="204">
        <v>-19.869281045751634</v>
      </c>
      <c r="M41" s="208">
        <v>407.24747247000005</v>
      </c>
      <c r="N41" s="205">
        <v>-2.8278983472386727</v>
      </c>
      <c r="P41" s="70"/>
      <c r="R41" s="71"/>
      <c r="T41" s="68"/>
      <c r="W41" s="50"/>
      <c r="X41" s="50"/>
      <c r="Y41" s="50"/>
      <c r="Z41" s="50"/>
    </row>
    <row r="42" spans="1:26" s="48" customFormat="1" ht="26.25" customHeight="1">
      <c r="A42" s="210"/>
      <c r="B42" s="202" t="s">
        <v>49</v>
      </c>
      <c r="C42" s="203">
        <v>1689</v>
      </c>
      <c r="D42" s="204">
        <v>-10.634920634920633</v>
      </c>
      <c r="E42" s="203">
        <v>994.3944761399999</v>
      </c>
      <c r="F42" s="205">
        <v>1.6410753299954877</v>
      </c>
      <c r="G42" s="208">
        <v>1051</v>
      </c>
      <c r="H42" s="204">
        <v>-1.4995313964386128</v>
      </c>
      <c r="I42" s="208">
        <v>596.8541860199999</v>
      </c>
      <c r="J42" s="205">
        <v>14.97072520676683</v>
      </c>
      <c r="K42" s="208">
        <v>638</v>
      </c>
      <c r="L42" s="204">
        <v>-22.47873633049818</v>
      </c>
      <c r="M42" s="208">
        <v>397.54029012</v>
      </c>
      <c r="N42" s="205">
        <v>-13.428278161703503</v>
      </c>
      <c r="P42" s="70"/>
      <c r="R42" s="71"/>
      <c r="T42" s="68"/>
      <c r="W42" s="50"/>
      <c r="X42" s="50"/>
      <c r="Y42" s="50"/>
      <c r="Z42" s="50"/>
    </row>
    <row r="43" spans="1:26" s="48" customFormat="1" ht="26.25" customHeight="1">
      <c r="A43" s="210"/>
      <c r="B43" s="202" t="s">
        <v>50</v>
      </c>
      <c r="C43" s="203">
        <v>2205</v>
      </c>
      <c r="D43" s="204">
        <v>13.018964633521279</v>
      </c>
      <c r="E43" s="203">
        <v>1350.04050675</v>
      </c>
      <c r="F43" s="205">
        <v>26.18067104148099</v>
      </c>
      <c r="G43" s="208">
        <v>1226</v>
      </c>
      <c r="H43" s="204">
        <v>8.017621145374449</v>
      </c>
      <c r="I43" s="208">
        <v>714.31736721</v>
      </c>
      <c r="J43" s="205">
        <v>18.6030881719996</v>
      </c>
      <c r="K43" s="208">
        <v>979</v>
      </c>
      <c r="L43" s="204">
        <v>19.975490196078425</v>
      </c>
      <c r="M43" s="208">
        <v>635.7231395399999</v>
      </c>
      <c r="N43" s="205">
        <v>35.93964159608808</v>
      </c>
      <c r="P43" s="70"/>
      <c r="R43" s="71"/>
      <c r="T43" s="68"/>
      <c r="W43" s="50"/>
      <c r="X43" s="50"/>
      <c r="Y43" s="50"/>
      <c r="Z43" s="50"/>
    </row>
    <row r="44" spans="1:26" s="48" customFormat="1" ht="26.25" customHeight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  <c r="P44" s="70"/>
      <c r="R44" s="71"/>
      <c r="T44" s="68"/>
      <c r="W44" s="50"/>
      <c r="X44" s="50"/>
      <c r="Y44" s="50"/>
      <c r="Z44" s="50"/>
    </row>
    <row r="45" spans="1:26" s="48" customFormat="1" ht="26.25" customHeight="1">
      <c r="A45" s="201">
        <v>2021</v>
      </c>
      <c r="B45" s="202" t="s">
        <v>47</v>
      </c>
      <c r="C45" s="203">
        <v>1729</v>
      </c>
      <c r="D45" s="204">
        <v>12.27272727272728</v>
      </c>
      <c r="E45" s="203">
        <v>1087.2067419300001</v>
      </c>
      <c r="F45" s="205">
        <v>22.373304987004488</v>
      </c>
      <c r="G45" s="208">
        <v>1086</v>
      </c>
      <c r="H45" s="204">
        <v>24.398625429553263</v>
      </c>
      <c r="I45" s="208">
        <v>651.70843586</v>
      </c>
      <c r="J45" s="205">
        <v>38.42563805720653</v>
      </c>
      <c r="K45" s="208">
        <v>643</v>
      </c>
      <c r="L45" s="204">
        <v>-3.5982008995502355</v>
      </c>
      <c r="M45" s="208">
        <v>435.49830607</v>
      </c>
      <c r="N45" s="205">
        <v>4.27745724603929</v>
      </c>
      <c r="P45" s="70"/>
      <c r="R45" s="71"/>
      <c r="T45" s="68"/>
      <c r="W45" s="50"/>
      <c r="X45" s="50"/>
      <c r="Y45" s="50"/>
      <c r="Z45" s="50"/>
    </row>
    <row r="46" spans="1:26" s="48" customFormat="1" ht="26.25" customHeight="1">
      <c r="A46" s="210"/>
      <c r="B46" s="202" t="s">
        <v>48</v>
      </c>
      <c r="C46" s="203">
        <v>1696</v>
      </c>
      <c r="D46" s="204">
        <v>21.05638829407566</v>
      </c>
      <c r="E46" s="203">
        <v>1073.74542344</v>
      </c>
      <c r="F46" s="205">
        <v>29.036828737742127</v>
      </c>
      <c r="G46" s="208">
        <v>1135</v>
      </c>
      <c r="H46" s="204">
        <v>44.03553299492387</v>
      </c>
      <c r="I46" s="208">
        <v>701.47640589</v>
      </c>
      <c r="J46" s="205">
        <v>65.10153809573711</v>
      </c>
      <c r="K46" s="208">
        <v>561</v>
      </c>
      <c r="L46" s="204">
        <v>-8.482871125611751</v>
      </c>
      <c r="M46" s="208">
        <v>372.26901755</v>
      </c>
      <c r="N46" s="205">
        <v>-8.588992513041745</v>
      </c>
      <c r="P46" s="70"/>
      <c r="R46" s="71"/>
      <c r="T46" s="68"/>
      <c r="W46" s="50"/>
      <c r="X46" s="50"/>
      <c r="Y46" s="50"/>
      <c r="Z46" s="50"/>
    </row>
    <row r="47" spans="1:26" s="48" customFormat="1" ht="26.25" customHeight="1">
      <c r="A47" s="210"/>
      <c r="B47" s="202" t="s">
        <v>49</v>
      </c>
      <c r="C47" s="203">
        <v>1589</v>
      </c>
      <c r="D47" s="204">
        <v>-5.920663114268791</v>
      </c>
      <c r="E47" s="203">
        <v>1046.7610208699998</v>
      </c>
      <c r="F47" s="205">
        <v>5.26617413778024</v>
      </c>
      <c r="G47" s="208">
        <v>1122</v>
      </c>
      <c r="H47" s="204">
        <v>6.755470980019027</v>
      </c>
      <c r="I47" s="208">
        <v>734.6933452899999</v>
      </c>
      <c r="J47" s="205">
        <v>23.094277044306622</v>
      </c>
      <c r="K47" s="208">
        <v>467</v>
      </c>
      <c r="L47" s="204">
        <v>-26.8025078369906</v>
      </c>
      <c r="M47" s="208">
        <v>312.06767557999996</v>
      </c>
      <c r="N47" s="205">
        <v>-21.500365287301975</v>
      </c>
      <c r="P47" s="70"/>
      <c r="R47" s="71"/>
      <c r="T47" s="68"/>
      <c r="W47" s="50"/>
      <c r="X47" s="50"/>
      <c r="Y47" s="50"/>
      <c r="Z47" s="50"/>
    </row>
    <row r="48" spans="1:26" s="48" customFormat="1" ht="26.25" customHeight="1">
      <c r="A48" s="210"/>
      <c r="B48" s="202" t="s">
        <v>50</v>
      </c>
      <c r="C48" s="203">
        <v>1822</v>
      </c>
      <c r="D48" s="204">
        <v>-17.369614512471657</v>
      </c>
      <c r="E48" s="203">
        <v>1248.58949011</v>
      </c>
      <c r="F48" s="205">
        <v>-7.5146646439688425</v>
      </c>
      <c r="G48" s="208">
        <v>1070</v>
      </c>
      <c r="H48" s="204">
        <v>-12.724306688417613</v>
      </c>
      <c r="I48" s="208">
        <v>700.1569965900001</v>
      </c>
      <c r="J48" s="205">
        <v>-1.9823640401335751</v>
      </c>
      <c r="K48" s="208">
        <v>752</v>
      </c>
      <c r="L48" s="204">
        <v>-23.186925434116446</v>
      </c>
      <c r="M48" s="208">
        <v>548.43249352</v>
      </c>
      <c r="N48" s="205">
        <v>-13.730921621503683</v>
      </c>
      <c r="P48" s="70"/>
      <c r="R48" s="71"/>
      <c r="T48" s="68"/>
      <c r="W48" s="50"/>
      <c r="X48" s="50"/>
      <c r="Y48" s="50"/>
      <c r="Z48" s="50"/>
    </row>
    <row r="49" spans="1:26" s="48" customFormat="1" ht="26.2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1"/>
      <c r="P49" s="70"/>
      <c r="R49" s="71"/>
      <c r="T49" s="68"/>
      <c r="W49" s="50"/>
      <c r="X49" s="50"/>
      <c r="Y49" s="50"/>
      <c r="Z49" s="50"/>
    </row>
    <row r="50" spans="1:26" s="48" customFormat="1" ht="26.25" customHeight="1">
      <c r="A50" s="201">
        <v>2022</v>
      </c>
      <c r="B50" s="202" t="s">
        <v>47</v>
      </c>
      <c r="C50" s="203">
        <v>1739</v>
      </c>
      <c r="D50" s="204">
        <v>0.5783689994216274</v>
      </c>
      <c r="E50" s="203">
        <v>1157.95078821</v>
      </c>
      <c r="F50" s="205">
        <v>6.506954340111577</v>
      </c>
      <c r="G50" s="208">
        <v>1107</v>
      </c>
      <c r="H50" s="204">
        <v>1.9337016574585704</v>
      </c>
      <c r="I50" s="208">
        <v>739.41315365</v>
      </c>
      <c r="J50" s="205">
        <v>13.457661887445752</v>
      </c>
      <c r="K50" s="208">
        <v>632</v>
      </c>
      <c r="L50" s="204">
        <v>-1.7107309486780764</v>
      </c>
      <c r="M50" s="208">
        <v>418.53763456</v>
      </c>
      <c r="N50" s="205">
        <v>-3.8945436236148794</v>
      </c>
      <c r="P50" s="70"/>
      <c r="R50" s="71"/>
      <c r="T50" s="68"/>
      <c r="W50" s="50"/>
      <c r="X50" s="50"/>
      <c r="Y50" s="50"/>
      <c r="Z50" s="50"/>
    </row>
    <row r="51" spans="1:26" s="48" customFormat="1" ht="26.25" customHeight="1">
      <c r="A51" s="210"/>
      <c r="B51" s="202" t="s">
        <v>48</v>
      </c>
      <c r="C51" s="203">
        <v>1534</v>
      </c>
      <c r="D51" s="204">
        <v>-9.551886792452834</v>
      </c>
      <c r="E51" s="203">
        <v>1064.81148647</v>
      </c>
      <c r="F51" s="205">
        <v>-0.8320349288547249</v>
      </c>
      <c r="G51" s="208">
        <v>1069</v>
      </c>
      <c r="H51" s="204">
        <v>-5.814977973568276</v>
      </c>
      <c r="I51" s="208">
        <v>703.27607326</v>
      </c>
      <c r="J51" s="205">
        <v>0.25655422689756335</v>
      </c>
      <c r="K51" s="208">
        <v>465</v>
      </c>
      <c r="L51" s="204">
        <v>-17.11229946524064</v>
      </c>
      <c r="M51" s="208">
        <v>361.53541321</v>
      </c>
      <c r="N51" s="205">
        <v>-2.8832924132770046</v>
      </c>
      <c r="P51" s="70"/>
      <c r="R51" s="71"/>
      <c r="T51" s="68"/>
      <c r="W51" s="50"/>
      <c r="X51" s="50"/>
      <c r="Y51" s="50"/>
      <c r="Z51" s="50"/>
    </row>
    <row r="52" spans="1:26" s="48" customFormat="1" ht="26.25" customHeight="1">
      <c r="A52" s="210"/>
      <c r="B52" s="202" t="s">
        <v>49</v>
      </c>
      <c r="C52" s="203">
        <v>1308</v>
      </c>
      <c r="D52" s="204">
        <v>-17.684078036500935</v>
      </c>
      <c r="E52" s="203">
        <v>907.65875407</v>
      </c>
      <c r="F52" s="205">
        <v>-13.288827538150699</v>
      </c>
      <c r="G52" s="208">
        <v>1011</v>
      </c>
      <c r="H52" s="204">
        <v>-9.893048128342244</v>
      </c>
      <c r="I52" s="208">
        <v>671.35231126</v>
      </c>
      <c r="J52" s="205">
        <v>-8.621424766682466</v>
      </c>
      <c r="K52" s="208">
        <v>297</v>
      </c>
      <c r="L52" s="204">
        <v>-36.402569593147746</v>
      </c>
      <c r="M52" s="208">
        <v>236.30644281</v>
      </c>
      <c r="N52" s="205">
        <v>-24.2771804638825</v>
      </c>
      <c r="P52" s="70"/>
      <c r="R52" s="71"/>
      <c r="T52" s="68"/>
      <c r="W52" s="50"/>
      <c r="X52" s="50"/>
      <c r="Y52" s="50"/>
      <c r="Z52" s="50"/>
    </row>
    <row r="53" spans="1:26" s="48" customFormat="1" ht="26.25" customHeight="1">
      <c r="A53" s="210"/>
      <c r="B53" s="202" t="s">
        <v>50</v>
      </c>
      <c r="C53" s="203">
        <v>1291</v>
      </c>
      <c r="D53" s="204">
        <v>-29.143798024149277</v>
      </c>
      <c r="E53" s="203">
        <v>850.05898408</v>
      </c>
      <c r="F53" s="205">
        <v>-31.918457522407124</v>
      </c>
      <c r="G53" s="208">
        <v>901</v>
      </c>
      <c r="H53" s="204">
        <v>-15.794392523364493</v>
      </c>
      <c r="I53" s="208">
        <v>575.8778059699999</v>
      </c>
      <c r="J53" s="205">
        <v>-17.75018906120792</v>
      </c>
      <c r="K53" s="208">
        <v>390</v>
      </c>
      <c r="L53" s="204">
        <v>-48.13829787234043</v>
      </c>
      <c r="M53" s="208">
        <v>274.18117811</v>
      </c>
      <c r="N53" s="205">
        <v>-50.006394342132225</v>
      </c>
      <c r="P53" s="70"/>
      <c r="R53" s="71"/>
      <c r="T53" s="68"/>
      <c r="W53" s="50"/>
      <c r="X53" s="50"/>
      <c r="Y53" s="50"/>
      <c r="Z53" s="50"/>
    </row>
    <row r="54" spans="1:26" s="48" customFormat="1" ht="26.2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  <c r="P54" s="70"/>
      <c r="R54" s="71"/>
      <c r="T54" s="68"/>
      <c r="W54" s="50"/>
      <c r="X54" s="50"/>
      <c r="Y54" s="50"/>
      <c r="Z54" s="50"/>
    </row>
    <row r="55" spans="1:26" s="48" customFormat="1" ht="26.25" customHeight="1">
      <c r="A55" s="201">
        <v>2023</v>
      </c>
      <c r="B55" s="202" t="s">
        <v>47</v>
      </c>
      <c r="C55" s="203">
        <v>823</v>
      </c>
      <c r="D55" s="204">
        <v>-52.67395054629097</v>
      </c>
      <c r="E55" s="203">
        <v>550.0027545600001</v>
      </c>
      <c r="F55" s="205">
        <v>-52.50206138637263</v>
      </c>
      <c r="G55" s="208">
        <v>649</v>
      </c>
      <c r="H55" s="204">
        <v>-41.37308039747064</v>
      </c>
      <c r="I55" s="208">
        <v>423.95926450999997</v>
      </c>
      <c r="J55" s="205">
        <v>-42.66273700742408</v>
      </c>
      <c r="K55" s="208">
        <v>174</v>
      </c>
      <c r="L55" s="204">
        <v>-72.46835443037975</v>
      </c>
      <c r="M55" s="208">
        <v>126.04349005000003</v>
      </c>
      <c r="N55" s="205">
        <v>-69.88478940907979</v>
      </c>
      <c r="P55" s="70"/>
      <c r="R55" s="71"/>
      <c r="T55" s="68"/>
      <c r="W55" s="50"/>
      <c r="X55" s="50"/>
      <c r="Y55" s="50"/>
      <c r="Z55" s="50"/>
    </row>
    <row r="56" spans="1:26" s="48" customFormat="1" ht="26.25" customHeight="1">
      <c r="A56" s="210"/>
      <c r="B56" s="202" t="s">
        <v>48</v>
      </c>
      <c r="C56" s="203">
        <v>870</v>
      </c>
      <c r="D56" s="204">
        <v>-43.285528031290745</v>
      </c>
      <c r="E56" s="203">
        <v>595.98810309</v>
      </c>
      <c r="F56" s="205">
        <v>-44.028768409910334</v>
      </c>
      <c r="G56" s="208">
        <v>698</v>
      </c>
      <c r="H56" s="204">
        <v>-34.70533208606173</v>
      </c>
      <c r="I56" s="208">
        <v>459.33427883000013</v>
      </c>
      <c r="J56" s="205">
        <v>-34.68649136593261</v>
      </c>
      <c r="K56" s="208">
        <v>172</v>
      </c>
      <c r="L56" s="204">
        <v>-63.01075268817205</v>
      </c>
      <c r="M56" s="208">
        <v>136.65382426</v>
      </c>
      <c r="N56" s="205">
        <v>-62.2018150181532</v>
      </c>
      <c r="P56" s="70"/>
      <c r="R56" s="71"/>
      <c r="T56" s="68"/>
      <c r="W56" s="50"/>
      <c r="X56" s="50"/>
      <c r="Y56" s="50"/>
      <c r="Z56" s="50"/>
    </row>
    <row r="57" spans="1:26" s="48" customFormat="1" ht="26.25" customHeight="1">
      <c r="A57" s="210"/>
      <c r="B57" s="202" t="s">
        <v>49</v>
      </c>
      <c r="C57" s="203">
        <v>809</v>
      </c>
      <c r="D57" s="204">
        <v>-38.149847094801224</v>
      </c>
      <c r="E57" s="203">
        <v>496.81879836</v>
      </c>
      <c r="F57" s="205">
        <v>-45.26370223035555</v>
      </c>
      <c r="G57" s="208">
        <v>690</v>
      </c>
      <c r="H57" s="204">
        <v>-31.75074183976261</v>
      </c>
      <c r="I57" s="208">
        <v>415.80015196000005</v>
      </c>
      <c r="J57" s="205">
        <v>-38.06528331158604</v>
      </c>
      <c r="K57" s="208">
        <v>119</v>
      </c>
      <c r="L57" s="204">
        <v>-59.93265993265993</v>
      </c>
      <c r="M57" s="208">
        <v>81.01864640000001</v>
      </c>
      <c r="N57" s="205">
        <v>-65.71458423368409</v>
      </c>
      <c r="P57" s="70"/>
      <c r="R57" s="71"/>
      <c r="T57" s="68"/>
      <c r="W57" s="50"/>
      <c r="X57" s="50"/>
      <c r="Y57" s="50"/>
      <c r="Z57" s="50"/>
    </row>
    <row r="58" spans="1:26" s="48" customFormat="1" ht="26.25" customHeight="1">
      <c r="A58" s="210"/>
      <c r="B58" s="202" t="s">
        <v>50</v>
      </c>
      <c r="C58" s="203">
        <v>749</v>
      </c>
      <c r="D58" s="204">
        <v>-41.98295894655306</v>
      </c>
      <c r="E58" s="203">
        <v>435.23751780000015</v>
      </c>
      <c r="F58" s="205">
        <v>-48.79913912432229</v>
      </c>
      <c r="G58" s="208">
        <v>643</v>
      </c>
      <c r="H58" s="204">
        <v>-28.634850166481684</v>
      </c>
      <c r="I58" s="208">
        <v>368.8662230100001</v>
      </c>
      <c r="J58" s="205">
        <v>-35.94713684291281</v>
      </c>
      <c r="K58" s="208">
        <v>106</v>
      </c>
      <c r="L58" s="204">
        <v>-72.82051282051282</v>
      </c>
      <c r="M58" s="208">
        <v>66.37129479000001</v>
      </c>
      <c r="N58" s="205">
        <v>-75.7929062645678</v>
      </c>
      <c r="P58" s="70"/>
      <c r="R58" s="71"/>
      <c r="T58" s="68"/>
      <c r="W58" s="50"/>
      <c r="X58" s="50"/>
      <c r="Y58" s="50"/>
      <c r="Z58" s="50"/>
    </row>
    <row r="59" spans="1:26" s="48" customFormat="1" ht="15.75" customHeight="1">
      <c r="A59" s="213"/>
      <c r="B59" s="214"/>
      <c r="C59" s="214"/>
      <c r="D59" s="214"/>
      <c r="E59" s="214"/>
      <c r="F59" s="215"/>
      <c r="G59" s="215"/>
      <c r="H59" s="215"/>
      <c r="I59" s="215"/>
      <c r="J59" s="215"/>
      <c r="K59" s="215"/>
      <c r="L59" s="215"/>
      <c r="M59" s="215"/>
      <c r="N59" s="216"/>
      <c r="O59" s="68"/>
      <c r="P59" s="68"/>
      <c r="Q59" s="68"/>
      <c r="W59" s="52"/>
      <c r="X59" s="52"/>
      <c r="Y59" s="52"/>
      <c r="Z59" s="52"/>
    </row>
    <row r="60" spans="1:17" s="48" customFormat="1" ht="26.25" customHeight="1">
      <c r="A60" s="217"/>
      <c r="B60" s="212"/>
      <c r="C60" s="212"/>
      <c r="D60" s="212"/>
      <c r="E60" s="212"/>
      <c r="F60" s="218"/>
      <c r="G60" s="218"/>
      <c r="H60" s="218"/>
      <c r="I60" s="218"/>
      <c r="J60" s="218"/>
      <c r="K60" s="218"/>
      <c r="L60" s="218"/>
      <c r="M60" s="218"/>
      <c r="N60" s="218"/>
      <c r="O60" s="68"/>
      <c r="P60" s="68"/>
      <c r="Q60" s="68"/>
    </row>
    <row r="61" spans="1:14" s="48" customFormat="1" ht="26.25" customHeight="1">
      <c r="A61" s="217"/>
      <c r="B61" s="212"/>
      <c r="C61" s="212"/>
      <c r="D61" s="212"/>
      <c r="E61" s="212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1:14" ht="30" customHeight="1">
      <c r="A62" s="449" t="s">
        <v>37</v>
      </c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</row>
    <row r="63" spans="1:14" ht="26.25" customHeight="1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</row>
    <row r="64" spans="1:14" ht="26.25" customHeight="1">
      <c r="A64" s="220"/>
      <c r="B64" s="221"/>
      <c r="C64" s="221"/>
      <c r="D64" s="221"/>
      <c r="E64" s="221"/>
      <c r="F64" s="222"/>
      <c r="G64" s="222"/>
      <c r="H64" s="222"/>
      <c r="I64" s="222"/>
      <c r="J64" s="222"/>
      <c r="K64" s="222"/>
      <c r="L64" s="222"/>
      <c r="M64" s="222"/>
      <c r="N64" s="222"/>
    </row>
    <row r="65" spans="1:14" s="48" customFormat="1" ht="26.25" customHeight="1">
      <c r="A65" s="192"/>
      <c r="B65" s="192"/>
      <c r="C65" s="440" t="s">
        <v>0</v>
      </c>
      <c r="D65" s="441"/>
      <c r="E65" s="441"/>
      <c r="F65" s="442"/>
      <c r="G65" s="440" t="s">
        <v>52</v>
      </c>
      <c r="H65" s="441"/>
      <c r="I65" s="441"/>
      <c r="J65" s="442"/>
      <c r="K65" s="440" t="s">
        <v>38</v>
      </c>
      <c r="L65" s="441"/>
      <c r="M65" s="441"/>
      <c r="N65" s="442"/>
    </row>
    <row r="66" spans="1:14" s="49" customFormat="1" ht="83.25" customHeight="1">
      <c r="A66" s="445" t="s">
        <v>41</v>
      </c>
      <c r="B66" s="446"/>
      <c r="C66" s="223" t="s">
        <v>45</v>
      </c>
      <c r="D66" s="281" t="s">
        <v>40</v>
      </c>
      <c r="E66" s="281" t="s">
        <v>58</v>
      </c>
      <c r="F66" s="281" t="s">
        <v>40</v>
      </c>
      <c r="G66" s="223" t="s">
        <v>45</v>
      </c>
      <c r="H66" s="281" t="s">
        <v>40</v>
      </c>
      <c r="I66" s="281" t="s">
        <v>58</v>
      </c>
      <c r="J66" s="281" t="s">
        <v>40</v>
      </c>
      <c r="K66" s="223" t="s">
        <v>45</v>
      </c>
      <c r="L66" s="281" t="s">
        <v>40</v>
      </c>
      <c r="M66" s="281" t="s">
        <v>58</v>
      </c>
      <c r="N66" s="281" t="s">
        <v>40</v>
      </c>
    </row>
    <row r="67" spans="1:14" s="48" customFormat="1" ht="26.25" customHeight="1">
      <c r="A67" s="495">
        <v>2014</v>
      </c>
      <c r="B67" s="496"/>
      <c r="C67" s="225">
        <v>6477</v>
      </c>
      <c r="D67" s="282">
        <v>18.387863279108018</v>
      </c>
      <c r="E67" s="283">
        <v>2445.4138629999998</v>
      </c>
      <c r="F67" s="282">
        <v>25.29956344406974</v>
      </c>
      <c r="G67" s="225">
        <v>3887</v>
      </c>
      <c r="H67" s="282">
        <v>16.44697423606951</v>
      </c>
      <c r="I67" s="283">
        <v>1347.479169</v>
      </c>
      <c r="J67" s="282">
        <v>20.908234978123062</v>
      </c>
      <c r="K67" s="225">
        <v>2590</v>
      </c>
      <c r="L67" s="282">
        <v>21.425222691045477</v>
      </c>
      <c r="M67" s="283">
        <v>1097.934694</v>
      </c>
      <c r="N67" s="286">
        <v>31.145287100033613</v>
      </c>
    </row>
    <row r="68" spans="1:23" ht="26.25" customHeight="1">
      <c r="A68" s="443">
        <v>2015</v>
      </c>
      <c r="B68" s="444"/>
      <c r="C68" s="224">
        <v>6269</v>
      </c>
      <c r="D68" s="204">
        <v>-3.211363285471669</v>
      </c>
      <c r="E68" s="203">
        <v>2433</v>
      </c>
      <c r="F68" s="205">
        <v>-0.5076385305500253</v>
      </c>
      <c r="G68" s="224">
        <v>3737</v>
      </c>
      <c r="H68" s="204">
        <v>-3.8590172369436626</v>
      </c>
      <c r="I68" s="203">
        <v>1322</v>
      </c>
      <c r="J68" s="205">
        <v>-1.8908766522089282</v>
      </c>
      <c r="K68" s="203">
        <v>2532</v>
      </c>
      <c r="L68" s="204">
        <v>-2.239382239382237</v>
      </c>
      <c r="M68" s="203">
        <v>1109</v>
      </c>
      <c r="N68" s="205">
        <v>1.0078291596458122</v>
      </c>
      <c r="O68" s="25"/>
      <c r="R68" s="24"/>
      <c r="S68" s="24"/>
      <c r="W68" s="24"/>
    </row>
    <row r="69" spans="1:23" ht="26.25" customHeight="1">
      <c r="A69" s="443">
        <v>2016</v>
      </c>
      <c r="B69" s="444"/>
      <c r="C69" s="224">
        <v>6334</v>
      </c>
      <c r="D69" s="204">
        <v>1.0368479821343035</v>
      </c>
      <c r="E69" s="203">
        <v>2682</v>
      </c>
      <c r="F69" s="205">
        <v>10.234278668310726</v>
      </c>
      <c r="G69" s="224">
        <v>3962</v>
      </c>
      <c r="H69" s="204">
        <v>6.020872357506013</v>
      </c>
      <c r="I69" s="203">
        <v>1533</v>
      </c>
      <c r="J69" s="205">
        <v>15.960665658093799</v>
      </c>
      <c r="K69" s="203">
        <v>2372</v>
      </c>
      <c r="L69" s="204">
        <v>-6.319115323854662</v>
      </c>
      <c r="M69" s="203">
        <v>1149</v>
      </c>
      <c r="N69" s="205">
        <v>3.606853020739398</v>
      </c>
      <c r="O69" s="25"/>
      <c r="R69" s="24"/>
      <c r="S69" s="24"/>
      <c r="W69" s="24"/>
    </row>
    <row r="70" spans="1:23" ht="26.25" customHeight="1">
      <c r="A70" s="443">
        <v>2017</v>
      </c>
      <c r="B70" s="444"/>
      <c r="C70" s="203">
        <v>7404</v>
      </c>
      <c r="D70" s="204">
        <v>16.892958635933052</v>
      </c>
      <c r="E70" s="203">
        <v>3438.731554</v>
      </c>
      <c r="F70" s="205">
        <v>28.215195898583147</v>
      </c>
      <c r="G70" s="203">
        <v>4578</v>
      </c>
      <c r="H70" s="204">
        <v>15.547703180212014</v>
      </c>
      <c r="I70" s="203">
        <v>1913.8415949999999</v>
      </c>
      <c r="J70" s="205">
        <v>24.84289595564253</v>
      </c>
      <c r="K70" s="203">
        <v>2826</v>
      </c>
      <c r="L70" s="204">
        <v>19.13996627318719</v>
      </c>
      <c r="M70" s="203">
        <v>1524.8899589999999</v>
      </c>
      <c r="N70" s="205">
        <v>32.714530809399456</v>
      </c>
      <c r="O70" s="25"/>
      <c r="R70" s="24"/>
      <c r="S70" s="24"/>
      <c r="W70" s="24"/>
    </row>
    <row r="71" spans="1:23" ht="26.25" customHeight="1">
      <c r="A71" s="443">
        <v>2018</v>
      </c>
      <c r="B71" s="444"/>
      <c r="C71" s="203">
        <v>7545</v>
      </c>
      <c r="D71" s="204">
        <v>1.9043760129659582</v>
      </c>
      <c r="E71" s="203">
        <v>3640.2150060000004</v>
      </c>
      <c r="F71" s="205">
        <v>5.859237594909983</v>
      </c>
      <c r="G71" s="203">
        <v>4631</v>
      </c>
      <c r="H71" s="204">
        <v>1.15771079073832</v>
      </c>
      <c r="I71" s="203">
        <v>2090.9031109999996</v>
      </c>
      <c r="J71" s="205">
        <v>9.251628581099979</v>
      </c>
      <c r="K71" s="203">
        <v>2914</v>
      </c>
      <c r="L71" s="204">
        <v>3.113941967445144</v>
      </c>
      <c r="M71" s="203">
        <v>1549.311895</v>
      </c>
      <c r="N71" s="205">
        <v>1.6015539912149324</v>
      </c>
      <c r="O71" s="25"/>
      <c r="R71" s="24"/>
      <c r="S71" s="24"/>
      <c r="W71" s="24"/>
    </row>
    <row r="72" spans="1:23" ht="26.25" customHeight="1">
      <c r="A72" s="443">
        <v>2019</v>
      </c>
      <c r="B72" s="444"/>
      <c r="C72" s="203">
        <v>7295</v>
      </c>
      <c r="D72" s="204">
        <v>-3.313452617627566</v>
      </c>
      <c r="E72" s="203">
        <v>3755.8559130000003</v>
      </c>
      <c r="F72" s="205">
        <v>3.176760350951646</v>
      </c>
      <c r="G72" s="203">
        <v>4096</v>
      </c>
      <c r="H72" s="204">
        <v>-11.552580436190885</v>
      </c>
      <c r="I72" s="203">
        <v>2018.470027</v>
      </c>
      <c r="J72" s="205">
        <v>-3.464200881376922</v>
      </c>
      <c r="K72" s="203">
        <v>3199</v>
      </c>
      <c r="L72" s="204">
        <v>9.780370624571045</v>
      </c>
      <c r="M72" s="203">
        <v>1737.385886</v>
      </c>
      <c r="N72" s="205">
        <v>12.139194929501262</v>
      </c>
      <c r="O72" s="25"/>
      <c r="R72" s="24"/>
      <c r="S72" s="24"/>
      <c r="W72" s="24"/>
    </row>
    <row r="73" spans="1:23" ht="26.25" customHeight="1">
      <c r="A73" s="443">
        <v>2020</v>
      </c>
      <c r="B73" s="444"/>
      <c r="C73" s="224">
        <v>6835</v>
      </c>
      <c r="D73" s="204">
        <v>-6.305688827964362</v>
      </c>
      <c r="E73" s="203">
        <v>4064.9927767</v>
      </c>
      <c r="F73" s="205">
        <v>8.230796677529506</v>
      </c>
      <c r="G73" s="203">
        <v>3938</v>
      </c>
      <c r="H73" s="204">
        <v>-3.857421875</v>
      </c>
      <c r="I73" s="203">
        <v>2206.8476921</v>
      </c>
      <c r="J73" s="205">
        <v>9.332695684363523</v>
      </c>
      <c r="K73" s="203">
        <v>2897</v>
      </c>
      <c r="L73" s="204">
        <v>-9.440450140668954</v>
      </c>
      <c r="M73" s="203">
        <v>1858.1450846</v>
      </c>
      <c r="N73" s="205">
        <v>6.950626200724175</v>
      </c>
      <c r="O73" s="25"/>
      <c r="R73" s="24"/>
      <c r="S73" s="24"/>
      <c r="W73" s="24"/>
    </row>
    <row r="74" spans="1:23" ht="26.25" customHeight="1">
      <c r="A74" s="443">
        <v>2021</v>
      </c>
      <c r="B74" s="444"/>
      <c r="C74" s="224">
        <v>6836</v>
      </c>
      <c r="D74" s="204">
        <v>0</v>
      </c>
      <c r="E74" s="203">
        <v>4455.87446216</v>
      </c>
      <c r="F74" s="205">
        <v>9.61580270696869</v>
      </c>
      <c r="G74" s="203">
        <v>4413</v>
      </c>
      <c r="H74" s="204">
        <v>12.06196038598273</v>
      </c>
      <c r="I74" s="203">
        <v>2787.60696944</v>
      </c>
      <c r="J74" s="205">
        <v>26.31623738325859</v>
      </c>
      <c r="K74" s="203">
        <v>2423</v>
      </c>
      <c r="L74" s="204">
        <f>AVERAGE(K74/K73-1)*100</f>
        <v>-16.36175353814291</v>
      </c>
      <c r="M74" s="203">
        <v>1668.26749272</v>
      </c>
      <c r="N74" s="205">
        <v>-10.218663410821582</v>
      </c>
      <c r="O74" s="25"/>
      <c r="R74" s="24"/>
      <c r="S74" s="24"/>
      <c r="W74" s="24"/>
    </row>
    <row r="75" spans="1:23" ht="26.25" customHeight="1">
      <c r="A75" s="443">
        <v>2022</v>
      </c>
      <c r="B75" s="444"/>
      <c r="C75" s="224">
        <v>5872</v>
      </c>
      <c r="D75" s="204">
        <v>-14.101813926272676</v>
      </c>
      <c r="E75" s="203">
        <v>3980.48001283</v>
      </c>
      <c r="F75" s="205">
        <v>-10.668937228082298</v>
      </c>
      <c r="G75" s="203">
        <v>4088</v>
      </c>
      <c r="H75" s="204">
        <v>-7.364604577385004</v>
      </c>
      <c r="I75" s="203">
        <v>2689.91934414</v>
      </c>
      <c r="J75" s="205">
        <v>-3.504354321499792</v>
      </c>
      <c r="K75" s="203">
        <v>1784</v>
      </c>
      <c r="L75" s="204">
        <v>-26.372265786215433</v>
      </c>
      <c r="M75" s="203">
        <v>1290.56066869</v>
      </c>
      <c r="N75" s="205">
        <v>-22.640663183706465</v>
      </c>
      <c r="O75" s="25"/>
      <c r="R75" s="24"/>
      <c r="S75" s="24"/>
      <c r="W75" s="24"/>
    </row>
    <row r="76" spans="1:23" ht="26.25" customHeight="1">
      <c r="A76" s="447">
        <v>2023</v>
      </c>
      <c r="B76" s="448"/>
      <c r="C76" s="291">
        <v>3251</v>
      </c>
      <c r="D76" s="290">
        <v>-44.635558583106274</v>
      </c>
      <c r="E76" s="291">
        <v>2078.0471738100005</v>
      </c>
      <c r="F76" s="292">
        <v>-47.794055814575685</v>
      </c>
      <c r="G76" s="291">
        <v>2680</v>
      </c>
      <c r="H76" s="290">
        <v>-34.44227005870842</v>
      </c>
      <c r="I76" s="291">
        <v>1667.9599183100001</v>
      </c>
      <c r="J76" s="292">
        <v>-37.99219586476978</v>
      </c>
      <c r="K76" s="291">
        <v>571</v>
      </c>
      <c r="L76" s="290">
        <v>-67.99327354260089</v>
      </c>
      <c r="M76" s="291">
        <v>410.0872555000001</v>
      </c>
      <c r="N76" s="292">
        <v>-68.22410093155369</v>
      </c>
      <c r="O76" s="25"/>
      <c r="R76" s="24"/>
      <c r="S76" s="24"/>
      <c r="W76" s="24"/>
    </row>
    <row r="77" spans="1:14" ht="27.75" customHeight="1">
      <c r="A77" s="207"/>
      <c r="B77" s="207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27.75" customHeight="1">
      <c r="A78" s="220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9"/>
    </row>
    <row r="79" spans="1:14" ht="27.75" customHeight="1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</row>
    <row r="80" spans="1:14" ht="27.75" customHeight="1">
      <c r="A80" s="228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</row>
    <row r="81" spans="1:14" ht="27.75" customHeight="1">
      <c r="A81" s="228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</row>
    <row r="82" spans="1:14" ht="27.7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</row>
    <row r="83" spans="1:14" ht="27.75" customHeight="1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9"/>
    </row>
    <row r="84" spans="1:14" ht="27.75" customHeight="1">
      <c r="A84" s="230"/>
      <c r="B84" s="230"/>
      <c r="C84" s="230"/>
      <c r="D84" s="230"/>
      <c r="E84" s="230"/>
      <c r="F84" s="231"/>
      <c r="G84" s="231"/>
      <c r="H84" s="231"/>
      <c r="I84" s="231"/>
      <c r="J84" s="231"/>
      <c r="K84" s="231"/>
      <c r="L84" s="231"/>
      <c r="M84" s="231"/>
      <c r="N84" s="187"/>
    </row>
    <row r="85" spans="1:14" ht="26.25" customHeight="1">
      <c r="A85" s="230"/>
      <c r="B85" s="230"/>
      <c r="C85" s="230"/>
      <c r="D85" s="230"/>
      <c r="E85" s="230"/>
      <c r="F85" s="231"/>
      <c r="G85" s="231"/>
      <c r="H85" s="231"/>
      <c r="I85" s="231"/>
      <c r="J85" s="231"/>
      <c r="K85" s="231"/>
      <c r="L85" s="231"/>
      <c r="M85" s="231"/>
      <c r="N85" s="229"/>
    </row>
    <row r="86" spans="1:14" ht="12.75">
      <c r="A86" s="186"/>
      <c r="B86" s="186"/>
      <c r="C86" s="186"/>
      <c r="D86" s="186"/>
      <c r="E86" s="186"/>
      <c r="F86" s="187"/>
      <c r="G86" s="187"/>
      <c r="H86" s="187"/>
      <c r="I86" s="187"/>
      <c r="J86" s="187"/>
      <c r="K86" s="187"/>
      <c r="L86" s="187"/>
      <c r="M86" s="187"/>
      <c r="N86" s="187"/>
    </row>
    <row r="87" spans="1:14" ht="12.75">
      <c r="A87" s="186"/>
      <c r="B87" s="186"/>
      <c r="C87" s="186"/>
      <c r="D87" s="186"/>
      <c r="E87" s="186"/>
      <c r="F87" s="187"/>
      <c r="G87" s="187"/>
      <c r="H87" s="187"/>
      <c r="I87" s="187"/>
      <c r="J87" s="187"/>
      <c r="K87" s="187"/>
      <c r="L87" s="187"/>
      <c r="M87" s="187"/>
      <c r="N87" s="187"/>
    </row>
    <row r="88" spans="1:14" ht="25.5" hidden="1">
      <c r="A88" s="186"/>
      <c r="B88" s="186"/>
      <c r="C88" s="252"/>
      <c r="D88" s="252"/>
      <c r="E88" s="252"/>
      <c r="F88" s="253" t="s">
        <v>2</v>
      </c>
      <c r="G88" s="254"/>
      <c r="H88" s="254"/>
      <c r="I88" s="254"/>
      <c r="J88" s="187"/>
      <c r="K88" s="187"/>
      <c r="L88" s="187"/>
      <c r="M88" s="187"/>
      <c r="N88" s="187"/>
    </row>
    <row r="89" spans="1:14" ht="27" hidden="1">
      <c r="A89" s="186"/>
      <c r="B89" s="186"/>
      <c r="C89" s="255" t="s">
        <v>10</v>
      </c>
      <c r="D89" s="256"/>
      <c r="E89" s="256"/>
      <c r="F89" s="257" t="e">
        <v>#REF!</v>
      </c>
      <c r="G89" s="254"/>
      <c r="H89" s="254"/>
      <c r="I89" s="254"/>
      <c r="J89" s="187"/>
      <c r="K89" s="187"/>
      <c r="L89" s="187"/>
      <c r="M89" s="187"/>
      <c r="N89" s="187"/>
    </row>
    <row r="90" spans="1:14" ht="27" hidden="1">
      <c r="A90" s="186"/>
      <c r="B90" s="186"/>
      <c r="C90" s="255" t="s">
        <v>11</v>
      </c>
      <c r="D90" s="256"/>
      <c r="E90" s="256"/>
      <c r="F90" s="257" t="e">
        <v>#REF!</v>
      </c>
      <c r="G90" s="254"/>
      <c r="H90" s="254"/>
      <c r="I90" s="254"/>
      <c r="J90" s="187"/>
      <c r="K90" s="187"/>
      <c r="L90" s="187"/>
      <c r="M90" s="187"/>
      <c r="N90" s="187"/>
    </row>
    <row r="91" spans="1:14" ht="27" hidden="1">
      <c r="A91" s="186"/>
      <c r="B91" s="186"/>
      <c r="C91" s="255" t="s">
        <v>12</v>
      </c>
      <c r="D91" s="256"/>
      <c r="E91" s="256"/>
      <c r="F91" s="257" t="e">
        <v>#REF!</v>
      </c>
      <c r="G91" s="254"/>
      <c r="H91" s="254"/>
      <c r="I91" s="254"/>
      <c r="J91" s="187"/>
      <c r="K91" s="187"/>
      <c r="L91" s="187"/>
      <c r="M91" s="187"/>
      <c r="N91" s="187"/>
    </row>
    <row r="92" spans="1:14" ht="27" hidden="1">
      <c r="A92" s="186"/>
      <c r="B92" s="186"/>
      <c r="C92" s="255" t="s">
        <v>13</v>
      </c>
      <c r="D92" s="256"/>
      <c r="E92" s="256"/>
      <c r="F92" s="257" t="e">
        <v>#REF!</v>
      </c>
      <c r="G92" s="254"/>
      <c r="H92" s="254"/>
      <c r="I92" s="254"/>
      <c r="J92" s="187"/>
      <c r="K92" s="187"/>
      <c r="L92" s="187"/>
      <c r="M92" s="187"/>
      <c r="N92" s="187"/>
    </row>
    <row r="93" spans="1:14" ht="27" hidden="1">
      <c r="A93" s="186"/>
      <c r="B93" s="186"/>
      <c r="C93" s="255" t="s">
        <v>14</v>
      </c>
      <c r="D93" s="256"/>
      <c r="E93" s="256"/>
      <c r="F93" s="257">
        <v>37.3</v>
      </c>
      <c r="G93" s="254"/>
      <c r="H93" s="254"/>
      <c r="I93" s="254"/>
      <c r="J93" s="187"/>
      <c r="K93" s="187"/>
      <c r="L93" s="187"/>
      <c r="M93" s="187"/>
      <c r="N93" s="187"/>
    </row>
    <row r="94" spans="1:14" ht="27" hidden="1">
      <c r="A94" s="186"/>
      <c r="B94" s="186"/>
      <c r="C94" s="255" t="s">
        <v>15</v>
      </c>
      <c r="D94" s="256"/>
      <c r="E94" s="256"/>
      <c r="F94" s="257">
        <v>8.6</v>
      </c>
      <c r="G94" s="254"/>
      <c r="H94" s="254"/>
      <c r="I94" s="254"/>
      <c r="J94" s="187"/>
      <c r="K94" s="187"/>
      <c r="L94" s="187"/>
      <c r="M94" s="187"/>
      <c r="N94" s="187"/>
    </row>
    <row r="95" spans="1:14" ht="27" hidden="1">
      <c r="A95" s="186"/>
      <c r="B95" s="186"/>
      <c r="C95" s="255" t="s">
        <v>16</v>
      </c>
      <c r="D95" s="256"/>
      <c r="E95" s="256"/>
      <c r="F95" s="257">
        <v>-10.5</v>
      </c>
      <c r="G95" s="254"/>
      <c r="H95" s="254"/>
      <c r="I95" s="254"/>
      <c r="J95" s="187"/>
      <c r="K95" s="187"/>
      <c r="L95" s="187"/>
      <c r="M95" s="187"/>
      <c r="N95" s="187"/>
    </row>
    <row r="96" spans="1:14" ht="27" hidden="1">
      <c r="A96" s="186"/>
      <c r="B96" s="186"/>
      <c r="C96" s="255" t="s">
        <v>17</v>
      </c>
      <c r="D96" s="256"/>
      <c r="E96" s="256"/>
      <c r="F96" s="257">
        <v>40</v>
      </c>
      <c r="G96" s="254"/>
      <c r="H96" s="254"/>
      <c r="I96" s="254"/>
      <c r="J96" s="187"/>
      <c r="K96" s="187"/>
      <c r="L96" s="187"/>
      <c r="M96" s="187"/>
      <c r="N96" s="187"/>
    </row>
    <row r="97" spans="1:14" ht="27" hidden="1">
      <c r="A97" s="186"/>
      <c r="B97" s="186"/>
      <c r="C97" s="255" t="s">
        <v>18</v>
      </c>
      <c r="D97" s="256"/>
      <c r="E97" s="256"/>
      <c r="F97" s="257">
        <v>-20.2</v>
      </c>
      <c r="G97" s="254"/>
      <c r="H97" s="254"/>
      <c r="I97" s="254"/>
      <c r="J97" s="187"/>
      <c r="K97" s="187"/>
      <c r="L97" s="187"/>
      <c r="M97" s="187"/>
      <c r="N97" s="187"/>
    </row>
    <row r="98" spans="1:14" ht="27" hidden="1">
      <c r="A98" s="186"/>
      <c r="B98" s="186"/>
      <c r="C98" s="258" t="s">
        <v>20</v>
      </c>
      <c r="D98" s="258"/>
      <c r="E98" s="258"/>
      <c r="F98" s="257">
        <v>20.8</v>
      </c>
      <c r="G98" s="254"/>
      <c r="H98" s="254"/>
      <c r="I98" s="254"/>
      <c r="J98" s="187"/>
      <c r="K98" s="187"/>
      <c r="L98" s="187"/>
      <c r="M98" s="187"/>
      <c r="N98" s="187"/>
    </row>
    <row r="99" spans="1:14" ht="27" hidden="1">
      <c r="A99" s="186"/>
      <c r="B99" s="186"/>
      <c r="C99" s="255" t="s">
        <v>22</v>
      </c>
      <c r="D99" s="256"/>
      <c r="E99" s="256"/>
      <c r="F99" s="257">
        <v>5.6</v>
      </c>
      <c r="G99" s="254"/>
      <c r="H99" s="254"/>
      <c r="I99" s="254"/>
      <c r="J99" s="187"/>
      <c r="K99" s="187"/>
      <c r="L99" s="187"/>
      <c r="M99" s="187"/>
      <c r="N99" s="187"/>
    </row>
    <row r="100" spans="1:14" ht="27" hidden="1">
      <c r="A100" s="186"/>
      <c r="B100" s="186"/>
      <c r="C100" s="252"/>
      <c r="D100" s="252"/>
      <c r="E100" s="252"/>
      <c r="F100" s="257">
        <v>0.2</v>
      </c>
      <c r="G100" s="254"/>
      <c r="H100" s="254"/>
      <c r="I100" s="254"/>
      <c r="J100" s="187"/>
      <c r="K100" s="187"/>
      <c r="L100" s="187"/>
      <c r="M100" s="187"/>
      <c r="N100" s="187"/>
    </row>
    <row r="101" spans="1:14" ht="27" hidden="1">
      <c r="A101" s="186"/>
      <c r="B101" s="186"/>
      <c r="C101" s="252"/>
      <c r="D101" s="252"/>
      <c r="E101" s="252"/>
      <c r="F101" s="257" t="e">
        <v>#REF!</v>
      </c>
      <c r="G101" s="254"/>
      <c r="H101" s="254"/>
      <c r="I101" s="254"/>
      <c r="J101" s="187"/>
      <c r="K101" s="187"/>
      <c r="L101" s="187"/>
      <c r="M101" s="187"/>
      <c r="N101" s="187"/>
    </row>
    <row r="102" spans="1:14" ht="27" hidden="1">
      <c r="A102" s="186"/>
      <c r="B102" s="186"/>
      <c r="C102" s="252"/>
      <c r="D102" s="252"/>
      <c r="E102" s="252"/>
      <c r="F102" s="257" t="e">
        <v>#REF!</v>
      </c>
      <c r="G102" s="254"/>
      <c r="H102" s="254"/>
      <c r="I102" s="254"/>
      <c r="J102" s="187"/>
      <c r="K102" s="187"/>
      <c r="L102" s="187"/>
      <c r="M102" s="187"/>
      <c r="N102" s="187"/>
    </row>
    <row r="103" spans="1:14" ht="27" hidden="1">
      <c r="A103" s="186"/>
      <c r="B103" s="186"/>
      <c r="C103" s="252"/>
      <c r="D103" s="252"/>
      <c r="E103" s="252"/>
      <c r="F103" s="257" t="e">
        <v>#REF!</v>
      </c>
      <c r="G103" s="254"/>
      <c r="H103" s="254"/>
      <c r="I103" s="254"/>
      <c r="J103" s="187"/>
      <c r="K103" s="187"/>
      <c r="L103" s="187"/>
      <c r="M103" s="187"/>
      <c r="N103" s="187"/>
    </row>
    <row r="104" spans="1:14" ht="27" hidden="1">
      <c r="A104" s="186"/>
      <c r="B104" s="186"/>
      <c r="C104" s="252"/>
      <c r="D104" s="252"/>
      <c r="E104" s="252"/>
      <c r="F104" s="257" t="e">
        <v>#REF!</v>
      </c>
      <c r="G104" s="254"/>
      <c r="H104" s="254"/>
      <c r="I104" s="254"/>
      <c r="J104" s="187"/>
      <c r="K104" s="187"/>
      <c r="L104" s="187"/>
      <c r="M104" s="187"/>
      <c r="N104" s="187"/>
    </row>
    <row r="105" spans="1:14" ht="25.5" hidden="1">
      <c r="A105" s="186"/>
      <c r="B105" s="186"/>
      <c r="C105" s="252"/>
      <c r="D105" s="252"/>
      <c r="E105" s="252"/>
      <c r="F105" s="253"/>
      <c r="G105" s="254"/>
      <c r="H105" s="254"/>
      <c r="I105" s="254"/>
      <c r="J105" s="187"/>
      <c r="K105" s="187"/>
      <c r="L105" s="187"/>
      <c r="M105" s="187"/>
      <c r="N105" s="187"/>
    </row>
    <row r="106" spans="1:14" ht="25.5" hidden="1">
      <c r="A106" s="186"/>
      <c r="B106" s="186"/>
      <c r="C106" s="186"/>
      <c r="D106" s="186"/>
      <c r="E106" s="186"/>
      <c r="F106" s="259"/>
      <c r="G106" s="187"/>
      <c r="H106" s="187"/>
      <c r="I106" s="187"/>
      <c r="J106" s="187"/>
      <c r="K106" s="187"/>
      <c r="L106" s="187"/>
      <c r="M106" s="187"/>
      <c r="N106" s="187"/>
    </row>
    <row r="107" spans="1:14" ht="25.5" hidden="1">
      <c r="A107" s="186"/>
      <c r="B107" s="186"/>
      <c r="C107" s="186"/>
      <c r="D107" s="186"/>
      <c r="E107" s="186"/>
      <c r="F107" s="259"/>
      <c r="G107" s="187"/>
      <c r="H107" s="187"/>
      <c r="I107" s="187"/>
      <c r="J107" s="187"/>
      <c r="K107" s="187"/>
      <c r="L107" s="187"/>
      <c r="M107" s="187"/>
      <c r="N107" s="187"/>
    </row>
    <row r="108" spans="1:14" ht="25.5">
      <c r="A108" s="186"/>
      <c r="B108" s="186"/>
      <c r="C108" s="186"/>
      <c r="D108" s="186"/>
      <c r="E108" s="186"/>
      <c r="F108" s="259"/>
      <c r="G108" s="187"/>
      <c r="H108" s="187"/>
      <c r="I108" s="187"/>
      <c r="J108" s="187"/>
      <c r="K108" s="187"/>
      <c r="L108" s="187"/>
      <c r="M108" s="187"/>
      <c r="N108" s="187"/>
    </row>
    <row r="109" spans="1:14" ht="25.5">
      <c r="A109" s="260"/>
      <c r="B109" s="260"/>
      <c r="C109" s="260"/>
      <c r="D109" s="260"/>
      <c r="E109" s="260"/>
      <c r="F109" s="261"/>
      <c r="G109" s="187"/>
      <c r="H109" s="187"/>
      <c r="I109" s="187"/>
      <c r="J109" s="187"/>
      <c r="K109" s="187"/>
      <c r="L109" s="187"/>
      <c r="M109" s="187"/>
      <c r="N109" s="187"/>
    </row>
    <row r="110" spans="1:6" ht="24.75">
      <c r="A110" s="63"/>
      <c r="B110" s="63"/>
      <c r="C110" s="63"/>
      <c r="D110" s="63"/>
      <c r="E110" s="63"/>
      <c r="F110" s="64"/>
    </row>
    <row r="111" spans="1:6" ht="24.75">
      <c r="A111" s="65"/>
      <c r="B111" s="65"/>
      <c r="C111" s="65"/>
      <c r="D111" s="65"/>
      <c r="E111" s="65"/>
      <c r="F111" s="64"/>
    </row>
    <row r="112" spans="1:6" ht="25.5">
      <c r="A112" s="65"/>
      <c r="B112" s="66"/>
      <c r="C112" s="66"/>
      <c r="D112" s="66"/>
      <c r="E112" s="66"/>
      <c r="F112" s="64"/>
    </row>
    <row r="113" spans="1:6" ht="25.5">
      <c r="A113" s="65"/>
      <c r="B113" s="66"/>
      <c r="C113" s="66"/>
      <c r="D113" s="66"/>
      <c r="E113" s="66"/>
      <c r="F113" s="64"/>
    </row>
    <row r="114" spans="1:6" ht="25.5">
      <c r="A114" s="65"/>
      <c r="B114" s="66"/>
      <c r="C114" s="66"/>
      <c r="D114" s="66"/>
      <c r="E114" s="66"/>
      <c r="F114" s="64"/>
    </row>
    <row r="115" spans="1:6" ht="25.5">
      <c r="A115" s="65"/>
      <c r="B115" s="66"/>
      <c r="C115" s="66"/>
      <c r="D115" s="66"/>
      <c r="E115" s="66"/>
      <c r="F115" s="64"/>
    </row>
    <row r="116" spans="1:6" ht="25.5">
      <c r="A116" s="65"/>
      <c r="B116" s="66"/>
      <c r="C116" s="66"/>
      <c r="D116" s="66"/>
      <c r="E116" s="66"/>
      <c r="F116" s="64"/>
    </row>
    <row r="117" spans="1:6" ht="25.5">
      <c r="A117" s="65"/>
      <c r="B117" s="66"/>
      <c r="C117" s="66"/>
      <c r="D117" s="66"/>
      <c r="E117" s="66"/>
      <c r="F117" s="64"/>
    </row>
    <row r="118" spans="1:6" ht="25.5">
      <c r="A118" s="65"/>
      <c r="B118" s="66"/>
      <c r="C118" s="66"/>
      <c r="D118" s="66"/>
      <c r="E118" s="66"/>
      <c r="F118" s="64"/>
    </row>
    <row r="119" spans="1:6" ht="25.5">
      <c r="A119" s="65"/>
      <c r="B119" s="66"/>
      <c r="C119" s="66"/>
      <c r="D119" s="66"/>
      <c r="E119" s="66"/>
      <c r="F119" s="67"/>
    </row>
    <row r="120" ht="21" customHeight="1"/>
  </sheetData>
  <sheetProtection/>
  <mergeCells count="20">
    <mergeCell ref="A76:B76"/>
    <mergeCell ref="G65:J65"/>
    <mergeCell ref="A67:B67"/>
    <mergeCell ref="A6:N6"/>
    <mergeCell ref="A9:N9"/>
    <mergeCell ref="C12:F12"/>
    <mergeCell ref="G12:J12"/>
    <mergeCell ref="K12:N12"/>
    <mergeCell ref="A62:N62"/>
    <mergeCell ref="K65:N65"/>
    <mergeCell ref="A75:B75"/>
    <mergeCell ref="A66:B66"/>
    <mergeCell ref="C65:F65"/>
    <mergeCell ref="A74:B74"/>
    <mergeCell ref="A72:B72"/>
    <mergeCell ref="A71:B71"/>
    <mergeCell ref="A70:B70"/>
    <mergeCell ref="A69:B69"/>
    <mergeCell ref="A68:B68"/>
    <mergeCell ref="A73:B7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D4011 Statistique des prix de vente des logements 2012 - 2021</dc:title>
  <dc:subject>D4011 Acquisition prices for dwellings 2012 - 2021</dc:subject>
  <dc:creator>Statec</dc:creator>
  <cp:keywords>IR, construction</cp:keywords>
  <dc:description/>
  <cp:lastModifiedBy>Frédéric Stibling</cp:lastModifiedBy>
  <cp:lastPrinted>2020-12-21T14:29:26Z</cp:lastPrinted>
  <dcterms:created xsi:type="dcterms:W3CDTF">2009-04-23T14:40:18Z</dcterms:created>
  <dcterms:modified xsi:type="dcterms:W3CDTF">2024-03-27T08:00:56Z</dcterms:modified>
  <cp:category>Entreprises - Construction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